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00_Anuales\"/>
    </mc:Choice>
  </mc:AlternateContent>
  <xr:revisionPtr revIDLastSave="0" documentId="13_ncr:1_{6E1E7B55-BF1C-4D62-AABC-801CAD41534C}" xr6:coauthVersionLast="47" xr6:coauthVersionMax="47" xr10:uidLastSave="{00000000-0000-0000-0000-000000000000}"/>
  <bookViews>
    <workbookView xWindow="-120" yWindow="-120" windowWidth="29040" windowHeight="15720" xr2:uid="{631A3322-50BA-4DA3-B0A7-BCA5E5EFD712}"/>
  </bookViews>
  <sheets>
    <sheet name="PLE_Calendario de Ingresos_2025" sheetId="1" r:id="rId1"/>
  </sheets>
  <externalReferences>
    <externalReference r:id="rId2"/>
  </externalReferences>
  <definedNames>
    <definedName name="_xlnm._FilterDatabase" localSheetId="0" hidden="1">'PLE_Calendario de Ingresos_2025'!$C$5:$C$64</definedName>
    <definedName name="_xlnm.Print_Area" localSheetId="0">'PLE_Calendario de Ingresos_2025'!$B$1:$O$69</definedName>
    <definedName name="BC_2013">'[1]001'!$D$3:$D$208</definedName>
    <definedName name="bc_2014">'[1]001'!$G$3:$G$208</definedName>
    <definedName name="bc_2015">'[1]001'!$J$3:$J$208</definedName>
    <definedName name="bc_2015a">'[1]001'!$I$3:$I$208</definedName>
    <definedName name="bc_2015c">'[1]001'!$H$3:$H$208</definedName>
    <definedName name="bc_2016">'[1]001'!$M$3:$M$208</definedName>
    <definedName name="bc_2016a">'[1]001'!$L$3:$L$208</definedName>
    <definedName name="bc_2016c">'[1]001'!$K$3:$K$208</definedName>
    <definedName name="PE_A">[1]!PE[Aprobado]</definedName>
    <definedName name="PE_C">[1]!PE[Comprometido]</definedName>
    <definedName name="PE_CA">[1]!PE[CA]</definedName>
    <definedName name="PE_CFF">[1]!PE[CFF]</definedName>
    <definedName name="PE_CFG">[1]!PE[CFG]</definedName>
    <definedName name="PE_COG">[1]!PE[COG]</definedName>
    <definedName name="PE_CP">[1]!PE[CP]</definedName>
    <definedName name="PE_CTG">[1]!PE[CTG]</definedName>
    <definedName name="PE_D">[1]!PE[Devengado]</definedName>
    <definedName name="PE_E">[1]!PE[Ejercido]</definedName>
    <definedName name="PE_M">[1]!PE[Amp/Red]</definedName>
    <definedName name="PE_P">[1]!PE[Pagado]</definedName>
    <definedName name="PE_py">[1]!PE[PY]</definedName>
    <definedName name="pi_ce">[1]!PI[CE]</definedName>
    <definedName name="pi_cff">[1]!PI[CFF]</definedName>
    <definedName name="pi_cri">[1]!PI[CRI]</definedName>
    <definedName name="pi_d">[1]!PI[Devengado]</definedName>
    <definedName name="pi_e">[1]!PI[Estimado]</definedName>
    <definedName name="pi_m">[1]!PI[Amp/Red]</definedName>
    <definedName name="pi_r">[1]!PI[Recaudado]</definedName>
    <definedName name="_xlnm.Print_Titles" localSheetId="0">'PLE_Calendario de Ingresos_2025'!$1:$5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68" i="1"/>
  <c r="C67" i="1"/>
  <c r="C66" i="1" s="1"/>
  <c r="O66" i="1"/>
  <c r="N66" i="1"/>
  <c r="M66" i="1"/>
  <c r="L66" i="1"/>
  <c r="K66" i="1"/>
  <c r="J66" i="1"/>
  <c r="I66" i="1"/>
  <c r="H66" i="1"/>
  <c r="G66" i="1"/>
  <c r="F66" i="1"/>
  <c r="E66" i="1"/>
  <c r="D66" i="1"/>
  <c r="C65" i="1"/>
  <c r="C64" i="1"/>
  <c r="C63" i="1"/>
  <c r="C62" i="1"/>
  <c r="C61" i="1"/>
  <c r="C60" i="1"/>
  <c r="N58" i="1"/>
  <c r="M58" i="1"/>
  <c r="L58" i="1"/>
  <c r="J58" i="1"/>
  <c r="I58" i="1"/>
  <c r="H58" i="1"/>
  <c r="G58" i="1"/>
  <c r="E58" i="1"/>
  <c r="O58" i="1"/>
  <c r="K58" i="1"/>
  <c r="F58" i="1"/>
  <c r="D58" i="1"/>
  <c r="C57" i="1"/>
  <c r="C56" i="1"/>
  <c r="C55" i="1"/>
  <c r="C54" i="1"/>
  <c r="C53" i="1"/>
  <c r="C52" i="1" s="1"/>
  <c r="O52" i="1"/>
  <c r="N52" i="1"/>
  <c r="M52" i="1"/>
  <c r="L52" i="1"/>
  <c r="K52" i="1"/>
  <c r="J52" i="1"/>
  <c r="I52" i="1"/>
  <c r="H52" i="1"/>
  <c r="G52" i="1"/>
  <c r="F52" i="1"/>
  <c r="E52" i="1"/>
  <c r="D52" i="1"/>
  <c r="O42" i="1"/>
  <c r="N42" i="1"/>
  <c r="M42" i="1"/>
  <c r="L42" i="1"/>
  <c r="K42" i="1"/>
  <c r="J42" i="1"/>
  <c r="I42" i="1"/>
  <c r="H42" i="1"/>
  <c r="E42" i="1"/>
  <c r="C49" i="1"/>
  <c r="C48" i="1"/>
  <c r="C47" i="1"/>
  <c r="C46" i="1"/>
  <c r="C45" i="1"/>
  <c r="C44" i="1"/>
  <c r="C43" i="1"/>
  <c r="G42" i="1"/>
  <c r="F42" i="1"/>
  <c r="D42" i="1"/>
  <c r="C41" i="1"/>
  <c r="C40" i="1"/>
  <c r="C39" i="1"/>
  <c r="C38" i="1"/>
  <c r="C37" i="1" s="1"/>
  <c r="O37" i="1"/>
  <c r="N37" i="1"/>
  <c r="M37" i="1"/>
  <c r="L37" i="1"/>
  <c r="K37" i="1"/>
  <c r="J37" i="1"/>
  <c r="I37" i="1"/>
  <c r="H37" i="1"/>
  <c r="G37" i="1"/>
  <c r="F37" i="1"/>
  <c r="E37" i="1"/>
  <c r="D37" i="1"/>
  <c r="C36" i="1"/>
  <c r="C35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2" i="1"/>
  <c r="C31" i="1"/>
  <c r="C30" i="1"/>
  <c r="C29" i="1"/>
  <c r="C28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5" i="1"/>
  <c r="C24" i="1"/>
  <c r="C23" i="1" s="1"/>
  <c r="O23" i="1"/>
  <c r="N23" i="1"/>
  <c r="M23" i="1"/>
  <c r="L23" i="1"/>
  <c r="K23" i="1"/>
  <c r="J23" i="1"/>
  <c r="I23" i="1"/>
  <c r="H23" i="1"/>
  <c r="G23" i="1"/>
  <c r="F23" i="1"/>
  <c r="E23" i="1"/>
  <c r="D23" i="1"/>
  <c r="C22" i="1"/>
  <c r="C21" i="1"/>
  <c r="C20" i="1"/>
  <c r="C19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6" i="1"/>
  <c r="C15" i="1"/>
  <c r="C14" i="1"/>
  <c r="C13" i="1"/>
  <c r="C12" i="1"/>
  <c r="C11" i="1"/>
  <c r="C10" i="1"/>
  <c r="C9" i="1"/>
  <c r="C7" i="1" s="1"/>
  <c r="C8" i="1"/>
  <c r="O7" i="1"/>
  <c r="N7" i="1"/>
  <c r="M7" i="1"/>
  <c r="L7" i="1"/>
  <c r="K7" i="1"/>
  <c r="J7" i="1"/>
  <c r="I7" i="1"/>
  <c r="H7" i="1"/>
  <c r="G7" i="1"/>
  <c r="F7" i="1"/>
  <c r="E7" i="1"/>
  <c r="D7" i="1"/>
  <c r="F6" i="1" l="1"/>
  <c r="O6" i="1"/>
  <c r="C33" i="1"/>
  <c r="K6" i="1"/>
  <c r="C26" i="1"/>
  <c r="C17" i="1"/>
  <c r="G6" i="1"/>
  <c r="I6" i="1"/>
  <c r="J6" i="1"/>
  <c r="C50" i="1"/>
  <c r="C42" i="1" s="1"/>
  <c r="C51" i="1"/>
  <c r="L6" i="1"/>
  <c r="M6" i="1"/>
  <c r="D6" i="1"/>
  <c r="N6" i="1"/>
  <c r="H6" i="1"/>
  <c r="E6" i="1"/>
  <c r="C59" i="1"/>
  <c r="C58" i="1" s="1"/>
  <c r="C6" i="1" l="1"/>
</calcChain>
</file>

<file path=xl/sharedStrings.xml><?xml version="1.0" encoding="utf-8"?>
<sst xmlns="http://schemas.openxmlformats.org/spreadsheetml/2006/main" count="79" uniqueCount="77">
  <si>
    <t>Poder Legislativo del Estado de Guanajuato
Calendario de Ingresos del  
Ejercicio Fiscal 2025</t>
  </si>
  <si>
    <t>Concepto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</si>
  <si>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</si>
  <si>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</si>
  <si>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</si>
  <si>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</si>
  <si>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</si>
  <si>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</si>
  <si>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</si>
  <si>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</si>
  <si>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</si>
  <si>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</si>
  <si>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</si>
  <si>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</si>
  <si>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</si>
  <si>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**Total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</si>
  <si>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</si>
  <si>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</si>
  <si>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</si>
  <si>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</si>
  <si>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</si>
  <si>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</si>
  <si>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</si>
  <si>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</si>
  <si>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</si>
  <si>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 xml:space="preserve">Impuestos no Comprendidos en la Ley de Ingresos Vigente, Causados en Ejercicios Fiscales Anteriores Pendientes de Liquidación o Pago 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</si>
  <si>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</si>
  <si>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</si>
  <si>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</si>
  <si>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</si>
  <si>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</si>
  <si>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</si>
  <si>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</si>
  <si>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</si>
  <si>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</si>
  <si>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</si>
  <si>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</si>
  <si>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</si>
  <si>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</si>
  <si>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</si>
  <si>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</si>
  <si>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</si>
  <si>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</si>
  <si>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</si>
  <si>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</si>
  <si>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</si>
  <si>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</si>
  <si>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</si>
  <si>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</si>
  <si>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</si>
  <si>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</si>
  <si>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</si>
  <si>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</si>
  <si>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</si>
  <si>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</si>
  <si>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</si>
  <si>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</si>
  <si>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</si>
  <si>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</si>
  <si>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</si>
  <si>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</si>
  <si>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</si>
  <si>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</si>
  <si>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</si>
  <si>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</si>
  <si>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 xml:space="preserve">Transferencias, Asignaciones, Subsidios y Subvenciones, y Pensiones y Jubilaciones 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</si>
  <si>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</si>
  <si>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</si>
  <si>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</si>
  <si>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</si>
  <si>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</si>
  <si>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</si>
  <si>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</si>
  <si>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 xml:space="preserve">Ingresos Derivados de Financiamientos </t>
  </si>
  <si>
    <t>Endeudamiento Interno</t>
  </si>
  <si>
    <t>Endeudamiento Externo</t>
  </si>
  <si>
    <t>Financiamiento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</si>
</sst>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" fontId="5" fillId="3" borderId="5" xfId="2" applyNumberFormat="1" applyFont="1" applyFill="1" applyBorder="1" applyAlignment="1">
      <alignment horizontal="right" vertical="center" wrapText="1"/>
    </xf>
    <xf numFmtId="4" fontId="5" fillId="3" borderId="6" xfId="2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0" fontId="6" fillId="4" borderId="4" xfId="0" applyFont="1" applyFill="1" applyBorder="1" applyAlignment="1">
      <alignment horizontal="justify" vertical="center" wrapText="1"/>
    </xf>
    <xf numFmtId="4" fontId="5" fillId="4" borderId="5" xfId="2" applyNumberFormat="1" applyFont="1" applyFill="1" applyBorder="1" applyAlignment="1">
      <alignment horizontal="right" vertical="center"/>
    </xf>
    <xf numFmtId="4" fontId="5" fillId="4" borderId="6" xfId="2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4" fontId="7" fillId="0" borderId="5" xfId="1" applyNumberFormat="1" applyFont="1" applyBorder="1" applyAlignment="1">
      <alignment horizontal="right" vertical="center" wrapText="1"/>
    </xf>
    <xf numFmtId="4" fontId="7" fillId="0" borderId="6" xfId="1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4" fontId="7" fillId="0" borderId="8" xfId="1" applyNumberFormat="1" applyFont="1" applyBorder="1" applyAlignment="1">
      <alignment horizontal="right" vertical="center" wrapText="1"/>
    </xf>
    <xf numFmtId="4" fontId="7" fillId="0" borderId="9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1</xdr:col>
      <xdr:colOff>2200275</xdr:colOff>
      <xdr:row>3</xdr:row>
      <xdr:rowOff>148490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74BA73-55FA-4493-BA1A-DBC38F341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61925"/>
          <a:ext cx="2143125" cy="586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0\contabilidad\Users\rico_\Documents\2017\Autonomo\Formatos%20LDF\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BC60-9877-4F97-B94D-306F9EED2DD5}">
  <dimension ref="A1:Q74"/>
  <sheetViews>
    <sheetView showGridLines="0" tabSelected="1" zoomScaleNormal="100" workbookViewId="0">
      <selection activeCell="F15" sqref="F15"/>
    </sheetView>
  </sheetViews>
  <sheetFormatPr baseColWidth="10" defaultRowHeight="15" x14ac:dyDescent="0.25"/>
  <cols>
    <col min="1" max="1" width="3" style="2" customWidth="1"/>
    <col min="2" max="2" width="51.5703125" style="2" customWidth="1"/>
    <col min="3" max="3" width="13.85546875" style="1" customWidth="1"/>
    <col min="4" max="14" width="13" style="2" customWidth="1"/>
    <col min="15" max="15" width="14.140625" style="2" customWidth="1"/>
    <col min="16" max="16" width="15.85546875" style="1" customWidth="1"/>
    <col min="17" max="17" width="14.42578125" style="2" bestFit="1" customWidth="1"/>
    <col min="18" max="16384" width="11.42578125" style="2"/>
  </cols>
  <sheetData>
    <row r="1" spans="2:17" ht="15" customHeight="1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17" ht="30.7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7" ht="1.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17" ht="25.5" customHeight="1" thickBot="1" x14ac:dyDescent="0.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2:17" ht="15.75" customHeight="1" thickTop="1" x14ac:dyDescent="0.25"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5" t="s">
        <v>14</v>
      </c>
    </row>
    <row r="6" spans="2:17" x14ac:dyDescent="0.25">
      <c r="B6" s="6" t="s">
        <v>15</v>
      </c>
      <c r="C6" s="7">
        <f>+C7+C17+C23+C26+C33+C37+C42+C52+C58+C66</f>
        <v>808946263.38999999</v>
      </c>
      <c r="D6" s="7">
        <f>+D7+D17+D23+D26+D33+D37+D42+D52+D58+D66</f>
        <v>63956008</v>
      </c>
      <c r="E6" s="7">
        <f t="shared" ref="E6:O6" si="0">+E7+E17+E23+E26+E33+E37+E42+E52+E58+E66</f>
        <v>63795332</v>
      </c>
      <c r="F6" s="7">
        <f t="shared" si="0"/>
        <v>70966958.620000005</v>
      </c>
      <c r="G6" s="7">
        <f t="shared" si="0"/>
        <v>60789800.270000003</v>
      </c>
      <c r="H6" s="7">
        <f t="shared" si="0"/>
        <v>62406339.270000003</v>
      </c>
      <c r="I6" s="7">
        <f t="shared" si="0"/>
        <v>71901706.269999996</v>
      </c>
      <c r="J6" s="7">
        <f t="shared" si="0"/>
        <v>61766379.270000003</v>
      </c>
      <c r="K6" s="7">
        <f t="shared" si="0"/>
        <v>58932486.270000003</v>
      </c>
      <c r="L6" s="7">
        <f t="shared" si="0"/>
        <v>62496395.270000003</v>
      </c>
      <c r="M6" s="7">
        <f t="shared" si="0"/>
        <v>57923745.270000003</v>
      </c>
      <c r="N6" s="7">
        <f t="shared" si="0"/>
        <v>60800656.270000003</v>
      </c>
      <c r="O6" s="8">
        <f t="shared" si="0"/>
        <v>113210456.61</v>
      </c>
      <c r="Q6" s="9"/>
    </row>
    <row r="7" spans="2:17" x14ac:dyDescent="0.25">
      <c r="B7" s="10" t="s">
        <v>16</v>
      </c>
      <c r="C7" s="11">
        <f>SUM(C8:C16)</f>
        <v>0</v>
      </c>
      <c r="D7" s="11">
        <f t="shared" ref="D7:O7" si="1">SUM(D8:D16)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0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2">
        <f t="shared" si="1"/>
        <v>0</v>
      </c>
    </row>
    <row r="8" spans="2:17" x14ac:dyDescent="0.25">
      <c r="B8" s="13" t="s">
        <v>17</v>
      </c>
      <c r="C8" s="14">
        <f>SUM(D8:O8)</f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5">
        <v>0</v>
      </c>
    </row>
    <row r="9" spans="2:17" x14ac:dyDescent="0.25">
      <c r="B9" s="13" t="s">
        <v>18</v>
      </c>
      <c r="C9" s="14">
        <f t="shared" ref="C9:C69" si="2">SUM(D9:O9)</f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5">
        <v>0</v>
      </c>
    </row>
    <row r="10" spans="2:17" x14ac:dyDescent="0.25">
      <c r="B10" s="13" t="s">
        <v>19</v>
      </c>
      <c r="C10" s="14">
        <f t="shared" si="2"/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5">
        <v>0</v>
      </c>
    </row>
    <row r="11" spans="2:17" x14ac:dyDescent="0.25">
      <c r="B11" s="13" t="s">
        <v>20</v>
      </c>
      <c r="C11" s="14">
        <f t="shared" si="2"/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5">
        <v>0</v>
      </c>
    </row>
    <row r="12" spans="2:17" x14ac:dyDescent="0.25">
      <c r="B12" s="13" t="s">
        <v>21</v>
      </c>
      <c r="C12" s="14">
        <f t="shared" si="2"/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5">
        <v>0</v>
      </c>
    </row>
    <row r="13" spans="2:17" x14ac:dyDescent="0.25">
      <c r="B13" s="13" t="s">
        <v>22</v>
      </c>
      <c r="C13" s="14">
        <f t="shared" si="2"/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5">
        <v>0</v>
      </c>
    </row>
    <row r="14" spans="2:17" x14ac:dyDescent="0.25">
      <c r="B14" s="13" t="s">
        <v>23</v>
      </c>
      <c r="C14" s="14">
        <f t="shared" si="2"/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5">
        <v>0</v>
      </c>
    </row>
    <row r="15" spans="2:17" x14ac:dyDescent="0.25">
      <c r="B15" s="13" t="s">
        <v>24</v>
      </c>
      <c r="C15" s="14">
        <f t="shared" si="2"/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5">
        <v>0</v>
      </c>
    </row>
    <row r="16" spans="2:17" ht="33.75" customHeight="1" x14ac:dyDescent="0.25">
      <c r="B16" s="13" t="s">
        <v>25</v>
      </c>
      <c r="C16" s="14">
        <f t="shared" si="2"/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5">
        <v>0</v>
      </c>
    </row>
    <row r="17" spans="2:15" x14ac:dyDescent="0.25">
      <c r="B17" s="10" t="s">
        <v>26</v>
      </c>
      <c r="C17" s="11">
        <f>SUM(C18:C22)</f>
        <v>0</v>
      </c>
      <c r="D17" s="11">
        <f t="shared" ref="D17:O17" si="3">SUM(D18:D22)</f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2">
        <f t="shared" si="3"/>
        <v>0</v>
      </c>
    </row>
    <row r="18" spans="2:15" x14ac:dyDescent="0.25">
      <c r="B18" s="13" t="s">
        <v>27</v>
      </c>
      <c r="C18" s="14">
        <f t="shared" si="2"/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5">
        <v>0</v>
      </c>
    </row>
    <row r="19" spans="2:15" x14ac:dyDescent="0.25">
      <c r="B19" s="13" t="s">
        <v>28</v>
      </c>
      <c r="C19" s="14">
        <f t="shared" si="2"/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5">
        <v>0</v>
      </c>
    </row>
    <row r="20" spans="2:15" x14ac:dyDescent="0.25">
      <c r="B20" s="13" t="s">
        <v>29</v>
      </c>
      <c r="C20" s="14">
        <f t="shared" si="2"/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5">
        <v>0</v>
      </c>
    </row>
    <row r="21" spans="2:15" x14ac:dyDescent="0.25">
      <c r="B21" s="13" t="s">
        <v>30</v>
      </c>
      <c r="C21" s="14">
        <f t="shared" si="2"/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5">
        <v>0</v>
      </c>
    </row>
    <row r="22" spans="2:15" x14ac:dyDescent="0.25">
      <c r="B22" s="13" t="s">
        <v>31</v>
      </c>
      <c r="C22" s="14">
        <f t="shared" si="2"/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5">
        <v>0</v>
      </c>
    </row>
    <row r="23" spans="2:15" x14ac:dyDescent="0.25">
      <c r="B23" s="10" t="s">
        <v>32</v>
      </c>
      <c r="C23" s="11">
        <f>SUM(C24:C25)</f>
        <v>0</v>
      </c>
      <c r="D23" s="11">
        <f t="shared" ref="D23:O23" si="4">SUM(D24:D25)</f>
        <v>0</v>
      </c>
      <c r="E23" s="11">
        <f t="shared" si="4"/>
        <v>0</v>
      </c>
      <c r="F23" s="11">
        <f t="shared" si="4"/>
        <v>0</v>
      </c>
      <c r="G23" s="11">
        <f t="shared" si="4"/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  <c r="M23" s="11">
        <f t="shared" si="4"/>
        <v>0</v>
      </c>
      <c r="N23" s="11">
        <f t="shared" si="4"/>
        <v>0</v>
      </c>
      <c r="O23" s="12">
        <f t="shared" si="4"/>
        <v>0</v>
      </c>
    </row>
    <row r="24" spans="2:15" x14ac:dyDescent="0.25">
      <c r="B24" s="13" t="s">
        <v>33</v>
      </c>
      <c r="C24" s="14">
        <f t="shared" si="2"/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5">
        <v>0</v>
      </c>
    </row>
    <row r="25" spans="2:15" ht="36.75" customHeight="1" x14ac:dyDescent="0.25">
      <c r="B25" s="13" t="s">
        <v>34</v>
      </c>
      <c r="C25" s="14">
        <f t="shared" si="2"/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5">
        <v>0</v>
      </c>
    </row>
    <row r="26" spans="2:15" x14ac:dyDescent="0.25">
      <c r="B26" s="10" t="s">
        <v>35</v>
      </c>
      <c r="C26" s="11">
        <f>SUM(C27:C32)</f>
        <v>0</v>
      </c>
      <c r="D26" s="11">
        <f t="shared" ref="D26:O26" si="5">SUM(D27:D32)</f>
        <v>0</v>
      </c>
      <c r="E26" s="11">
        <f t="shared" si="5"/>
        <v>0</v>
      </c>
      <c r="F26" s="11">
        <f t="shared" si="5"/>
        <v>0</v>
      </c>
      <c r="G26" s="11">
        <f t="shared" si="5"/>
        <v>0</v>
      </c>
      <c r="H26" s="11">
        <f t="shared" si="5"/>
        <v>0</v>
      </c>
      <c r="I26" s="11">
        <f t="shared" si="5"/>
        <v>0</v>
      </c>
      <c r="J26" s="11">
        <f t="shared" si="5"/>
        <v>0</v>
      </c>
      <c r="K26" s="11">
        <f t="shared" si="5"/>
        <v>0</v>
      </c>
      <c r="L26" s="11">
        <f t="shared" si="5"/>
        <v>0</v>
      </c>
      <c r="M26" s="11">
        <f t="shared" si="5"/>
        <v>0</v>
      </c>
      <c r="N26" s="11">
        <f t="shared" si="5"/>
        <v>0</v>
      </c>
      <c r="O26" s="12">
        <f t="shared" si="5"/>
        <v>0</v>
      </c>
    </row>
    <row r="27" spans="2:15" ht="32.25" customHeight="1" x14ac:dyDescent="0.25">
      <c r="B27" s="13" t="s">
        <v>36</v>
      </c>
      <c r="C27" s="14">
        <f t="shared" si="2"/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5">
        <v>0</v>
      </c>
    </row>
    <row r="28" spans="2:15" x14ac:dyDescent="0.25">
      <c r="B28" s="13" t="s">
        <v>37</v>
      </c>
      <c r="C28" s="14">
        <f t="shared" si="2"/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5">
        <v>0</v>
      </c>
    </row>
    <row r="29" spans="2:15" x14ac:dyDescent="0.25">
      <c r="B29" s="13" t="s">
        <v>38</v>
      </c>
      <c r="C29" s="14">
        <f t="shared" si="2"/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>
        <v>0</v>
      </c>
    </row>
    <row r="30" spans="2:15" x14ac:dyDescent="0.25">
      <c r="B30" s="13" t="s">
        <v>39</v>
      </c>
      <c r="C30" s="14">
        <f t="shared" si="2"/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5">
        <v>0</v>
      </c>
    </row>
    <row r="31" spans="2:15" x14ac:dyDescent="0.25">
      <c r="B31" s="13" t="s">
        <v>40</v>
      </c>
      <c r="C31" s="14">
        <f t="shared" si="2"/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5">
        <v>0</v>
      </c>
    </row>
    <row r="32" spans="2:15" ht="22.5" x14ac:dyDescent="0.25">
      <c r="B32" s="13" t="s">
        <v>41</v>
      </c>
      <c r="C32" s="14">
        <f t="shared" si="2"/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5">
        <v>0</v>
      </c>
    </row>
    <row r="33" spans="1:15" x14ac:dyDescent="0.25">
      <c r="B33" s="10" t="s">
        <v>42</v>
      </c>
      <c r="C33" s="11">
        <f>SUM(C34:C36)</f>
        <v>0</v>
      </c>
      <c r="D33" s="11">
        <f t="shared" ref="D33:O33" si="6">SUM(D34:D36)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2">
        <f t="shared" si="6"/>
        <v>0</v>
      </c>
    </row>
    <row r="34" spans="1:15" x14ac:dyDescent="0.25">
      <c r="A34" s="2">
        <v>51</v>
      </c>
      <c r="B34" s="13" t="s">
        <v>42</v>
      </c>
      <c r="C34" s="14">
        <f>SUM(D34:O34)</f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5">
        <v>0</v>
      </c>
    </row>
    <row r="35" spans="1:15" x14ac:dyDescent="0.25">
      <c r="B35" s="13" t="s">
        <v>43</v>
      </c>
      <c r="C35" s="14">
        <f t="shared" si="2"/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5">
        <v>0</v>
      </c>
    </row>
    <row r="36" spans="1:15" ht="21.75" customHeight="1" x14ac:dyDescent="0.25">
      <c r="B36" s="13" t="s">
        <v>44</v>
      </c>
      <c r="C36" s="14">
        <f t="shared" si="2"/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5">
        <v>0</v>
      </c>
    </row>
    <row r="37" spans="1:15" x14ac:dyDescent="0.25">
      <c r="B37" s="10" t="s">
        <v>45</v>
      </c>
      <c r="C37" s="11">
        <f>SUM(C38:C41)</f>
        <v>0</v>
      </c>
      <c r="D37" s="11">
        <f t="shared" ref="D37:O37" si="7">SUM(D38:D41)</f>
        <v>0</v>
      </c>
      <c r="E37" s="11">
        <f t="shared" si="7"/>
        <v>0</v>
      </c>
      <c r="F37" s="11">
        <f t="shared" si="7"/>
        <v>0</v>
      </c>
      <c r="G37" s="11">
        <f t="shared" si="7"/>
        <v>0</v>
      </c>
      <c r="H37" s="11">
        <f t="shared" si="7"/>
        <v>0</v>
      </c>
      <c r="I37" s="11">
        <f t="shared" si="7"/>
        <v>0</v>
      </c>
      <c r="J37" s="11">
        <f t="shared" si="7"/>
        <v>0</v>
      </c>
      <c r="K37" s="11">
        <f t="shared" si="7"/>
        <v>0</v>
      </c>
      <c r="L37" s="11">
        <f t="shared" si="7"/>
        <v>0</v>
      </c>
      <c r="M37" s="11">
        <f t="shared" si="7"/>
        <v>0</v>
      </c>
      <c r="N37" s="11">
        <f t="shared" si="7"/>
        <v>0</v>
      </c>
      <c r="O37" s="12">
        <f t="shared" si="7"/>
        <v>0</v>
      </c>
    </row>
    <row r="38" spans="1:15" x14ac:dyDescent="0.25">
      <c r="B38" s="13" t="s">
        <v>45</v>
      </c>
      <c r="C38" s="14">
        <f t="shared" si="2"/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5">
        <v>0</v>
      </c>
    </row>
    <row r="39" spans="1:15" x14ac:dyDescent="0.25">
      <c r="B39" s="13" t="s">
        <v>46</v>
      </c>
      <c r="C39" s="14">
        <f t="shared" si="2"/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5">
        <v>0</v>
      </c>
    </row>
    <row r="40" spans="1:15" x14ac:dyDescent="0.25">
      <c r="B40" s="13" t="s">
        <v>47</v>
      </c>
      <c r="C40" s="14">
        <f t="shared" si="2"/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5">
        <v>0</v>
      </c>
    </row>
    <row r="41" spans="1:15" ht="38.25" customHeight="1" x14ac:dyDescent="0.25">
      <c r="B41" s="13" t="s">
        <v>48</v>
      </c>
      <c r="C41" s="14">
        <f t="shared" si="2"/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5">
        <v>0</v>
      </c>
    </row>
    <row r="42" spans="1:15" ht="33.75" customHeight="1" x14ac:dyDescent="0.25">
      <c r="B42" s="10" t="s">
        <v>49</v>
      </c>
      <c r="C42" s="11">
        <f>SUM(C43:C51)</f>
        <v>12393912</v>
      </c>
      <c r="D42" s="11">
        <f>SUM(D43:D51)</f>
        <v>1004826</v>
      </c>
      <c r="E42" s="11">
        <f>SUM(E43:E51)</f>
        <v>1029826</v>
      </c>
      <c r="F42" s="11">
        <f>SUM(F43:F51)</f>
        <v>1029826</v>
      </c>
      <c r="G42" s="11">
        <f>SUM(G43:G51)</f>
        <v>1029826</v>
      </c>
      <c r="H42" s="11">
        <f t="shared" ref="H42:O42" si="8">SUM(H43:H51)</f>
        <v>1029826</v>
      </c>
      <c r="I42" s="11">
        <f t="shared" si="8"/>
        <v>1029826</v>
      </c>
      <c r="J42" s="11">
        <f t="shared" si="8"/>
        <v>1029826</v>
      </c>
      <c r="K42" s="11">
        <f t="shared" si="8"/>
        <v>1029826</v>
      </c>
      <c r="L42" s="11">
        <f t="shared" si="8"/>
        <v>1079826</v>
      </c>
      <c r="M42" s="11">
        <f t="shared" si="8"/>
        <v>1079826</v>
      </c>
      <c r="N42" s="11">
        <f t="shared" si="8"/>
        <v>1035326</v>
      </c>
      <c r="O42" s="12">
        <f t="shared" si="8"/>
        <v>985326</v>
      </c>
    </row>
    <row r="43" spans="1:15" ht="30.75" customHeight="1" x14ac:dyDescent="0.25">
      <c r="B43" s="13" t="s">
        <v>50</v>
      </c>
      <c r="C43" s="14">
        <f t="shared" si="2"/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5">
        <v>0</v>
      </c>
    </row>
    <row r="44" spans="1:15" ht="30.75" customHeight="1" x14ac:dyDescent="0.25">
      <c r="B44" s="13" t="s">
        <v>51</v>
      </c>
      <c r="C44" s="14">
        <f t="shared" si="2"/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5">
        <v>0</v>
      </c>
    </row>
    <row r="45" spans="1:15" ht="30.75" customHeight="1" x14ac:dyDescent="0.25">
      <c r="B45" s="13" t="s">
        <v>52</v>
      </c>
      <c r="C45" s="14">
        <f t="shared" si="2"/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5">
        <v>0</v>
      </c>
    </row>
    <row r="46" spans="1:15" ht="30.75" customHeight="1" x14ac:dyDescent="0.25">
      <c r="B46" s="13" t="s">
        <v>53</v>
      </c>
      <c r="C46" s="14">
        <f t="shared" si="2"/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5">
        <v>0</v>
      </c>
    </row>
    <row r="47" spans="1:15" ht="30.75" customHeight="1" x14ac:dyDescent="0.25">
      <c r="B47" s="13" t="s">
        <v>54</v>
      </c>
      <c r="C47" s="14">
        <f t="shared" si="2"/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5">
        <v>0</v>
      </c>
    </row>
    <row r="48" spans="1:15" ht="30.75" customHeight="1" x14ac:dyDescent="0.25">
      <c r="B48" s="13" t="s">
        <v>55</v>
      </c>
      <c r="C48" s="14">
        <f t="shared" si="2"/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5">
        <v>0</v>
      </c>
    </row>
    <row r="49" spans="1:15" ht="30.75" customHeight="1" x14ac:dyDescent="0.25">
      <c r="B49" s="13" t="s">
        <v>56</v>
      </c>
      <c r="C49" s="14">
        <f t="shared" si="2"/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5">
        <v>0</v>
      </c>
    </row>
    <row r="50" spans="1:15" ht="30.75" customHeight="1" x14ac:dyDescent="0.25">
      <c r="A50" s="2">
        <v>78</v>
      </c>
      <c r="B50" s="13" t="s">
        <v>57</v>
      </c>
      <c r="C50" s="14">
        <f>SUM(D50:O50)</f>
        <v>2357000</v>
      </c>
      <c r="D50" s="14">
        <v>173500</v>
      </c>
      <c r="E50" s="14">
        <v>198500</v>
      </c>
      <c r="F50" s="14">
        <v>198500</v>
      </c>
      <c r="G50" s="14">
        <v>198500</v>
      </c>
      <c r="H50" s="14">
        <v>198500</v>
      </c>
      <c r="I50" s="14">
        <v>198500</v>
      </c>
      <c r="J50" s="14">
        <v>198500</v>
      </c>
      <c r="K50" s="14">
        <v>198500</v>
      </c>
      <c r="L50" s="14">
        <v>198500</v>
      </c>
      <c r="M50" s="14">
        <v>198500</v>
      </c>
      <c r="N50" s="14">
        <v>198500</v>
      </c>
      <c r="O50" s="15">
        <v>198500</v>
      </c>
    </row>
    <row r="51" spans="1:15" x14ac:dyDescent="0.25">
      <c r="A51" s="2">
        <v>79</v>
      </c>
      <c r="B51" s="13" t="s">
        <v>58</v>
      </c>
      <c r="C51" s="14">
        <f t="shared" si="2"/>
        <v>10036912</v>
      </c>
      <c r="D51" s="14">
        <v>831326</v>
      </c>
      <c r="E51" s="14">
        <v>831326</v>
      </c>
      <c r="F51" s="14">
        <v>831326</v>
      </c>
      <c r="G51" s="14">
        <v>831326</v>
      </c>
      <c r="H51" s="14">
        <v>831326</v>
      </c>
      <c r="I51" s="14">
        <v>831326</v>
      </c>
      <c r="J51" s="14">
        <v>831326</v>
      </c>
      <c r="K51" s="14">
        <v>831326</v>
      </c>
      <c r="L51" s="14">
        <v>881326</v>
      </c>
      <c r="M51" s="14">
        <v>881326</v>
      </c>
      <c r="N51" s="14">
        <v>836826</v>
      </c>
      <c r="O51" s="15">
        <v>786826</v>
      </c>
    </row>
    <row r="52" spans="1:15" ht="36" customHeight="1" x14ac:dyDescent="0.25">
      <c r="B52" s="10" t="s">
        <v>59</v>
      </c>
      <c r="C52" s="11">
        <f>SUM(C53:C57)</f>
        <v>0</v>
      </c>
      <c r="D52" s="11">
        <f t="shared" ref="D52:O52" si="9">SUM(D53:D57)</f>
        <v>0</v>
      </c>
      <c r="E52" s="11">
        <f t="shared" si="9"/>
        <v>0</v>
      </c>
      <c r="F52" s="11">
        <f t="shared" si="9"/>
        <v>0</v>
      </c>
      <c r="G52" s="11">
        <f t="shared" si="9"/>
        <v>0</v>
      </c>
      <c r="H52" s="11">
        <f t="shared" si="9"/>
        <v>0</v>
      </c>
      <c r="I52" s="11">
        <f t="shared" si="9"/>
        <v>0</v>
      </c>
      <c r="J52" s="11">
        <f t="shared" si="9"/>
        <v>0</v>
      </c>
      <c r="K52" s="11">
        <f t="shared" si="9"/>
        <v>0</v>
      </c>
      <c r="L52" s="11">
        <f t="shared" si="9"/>
        <v>0</v>
      </c>
      <c r="M52" s="11">
        <f t="shared" si="9"/>
        <v>0</v>
      </c>
      <c r="N52" s="11">
        <f t="shared" si="9"/>
        <v>0</v>
      </c>
      <c r="O52" s="12">
        <f t="shared" si="9"/>
        <v>0</v>
      </c>
    </row>
    <row r="53" spans="1:15" x14ac:dyDescent="0.25">
      <c r="B53" s="13" t="s">
        <v>60</v>
      </c>
      <c r="C53" s="14">
        <f t="shared" si="2"/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5">
        <v>0</v>
      </c>
    </row>
    <row r="54" spans="1:15" x14ac:dyDescent="0.25">
      <c r="B54" s="13" t="s">
        <v>61</v>
      </c>
      <c r="C54" s="14">
        <f t="shared" si="2"/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5">
        <v>0</v>
      </c>
    </row>
    <row r="55" spans="1:15" x14ac:dyDescent="0.25">
      <c r="B55" s="13" t="s">
        <v>62</v>
      </c>
      <c r="C55" s="14">
        <f t="shared" si="2"/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5">
        <v>0</v>
      </c>
    </row>
    <row r="56" spans="1:15" x14ac:dyDescent="0.25">
      <c r="B56" s="13" t="s">
        <v>63</v>
      </c>
      <c r="C56" s="14">
        <f t="shared" si="2"/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5">
        <v>0</v>
      </c>
    </row>
    <row r="57" spans="1:15" x14ac:dyDescent="0.25">
      <c r="B57" s="13" t="s">
        <v>64</v>
      </c>
      <c r="C57" s="14">
        <f t="shared" si="2"/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5">
        <v>0</v>
      </c>
    </row>
    <row r="58" spans="1:15" ht="22.5" customHeight="1" x14ac:dyDescent="0.25">
      <c r="B58" s="10" t="s">
        <v>65</v>
      </c>
      <c r="C58" s="11">
        <f>SUM(C59:C65)</f>
        <v>796552351.38999999</v>
      </c>
      <c r="D58" s="11">
        <f t="shared" ref="D58:O58" si="10">SUM(D59:D65)</f>
        <v>62951182</v>
      </c>
      <c r="E58" s="11">
        <f t="shared" si="10"/>
        <v>62765506</v>
      </c>
      <c r="F58" s="11">
        <f t="shared" si="10"/>
        <v>69937132.620000005</v>
      </c>
      <c r="G58" s="11">
        <f t="shared" si="10"/>
        <v>59759974.270000003</v>
      </c>
      <c r="H58" s="11">
        <f t="shared" si="10"/>
        <v>61376513.270000003</v>
      </c>
      <c r="I58" s="11">
        <f t="shared" si="10"/>
        <v>70871880.269999996</v>
      </c>
      <c r="J58" s="11">
        <f t="shared" si="10"/>
        <v>60736553.270000003</v>
      </c>
      <c r="K58" s="11">
        <f t="shared" si="10"/>
        <v>57902660.270000003</v>
      </c>
      <c r="L58" s="11">
        <f t="shared" si="10"/>
        <v>61416569.270000003</v>
      </c>
      <c r="M58" s="11">
        <f t="shared" si="10"/>
        <v>56843919.270000003</v>
      </c>
      <c r="N58" s="11">
        <f t="shared" si="10"/>
        <v>59765330.270000003</v>
      </c>
      <c r="O58" s="12">
        <f t="shared" si="10"/>
        <v>112225130.61</v>
      </c>
    </row>
    <row r="59" spans="1:15" x14ac:dyDescent="0.25">
      <c r="A59" s="2">
        <v>91</v>
      </c>
      <c r="B59" s="13" t="s">
        <v>66</v>
      </c>
      <c r="C59" s="14">
        <f t="shared" si="2"/>
        <v>796552351.38999999</v>
      </c>
      <c r="D59" s="14">
        <v>62951182</v>
      </c>
      <c r="E59" s="14">
        <v>62765506</v>
      </c>
      <c r="F59" s="14">
        <v>69937132.620000005</v>
      </c>
      <c r="G59" s="14">
        <v>59759974.270000003</v>
      </c>
      <c r="H59" s="14">
        <v>61376513.270000003</v>
      </c>
      <c r="I59" s="14">
        <v>70871880.269999996</v>
      </c>
      <c r="J59" s="14">
        <v>60736553.270000003</v>
      </c>
      <c r="K59" s="14">
        <v>57902660.270000003</v>
      </c>
      <c r="L59" s="14">
        <v>61416569.270000003</v>
      </c>
      <c r="M59" s="14">
        <v>56843919.270000003</v>
      </c>
      <c r="N59" s="14">
        <v>59765330.270000003</v>
      </c>
      <c r="O59" s="15">
        <v>112225130.61</v>
      </c>
    </row>
    <row r="60" spans="1:15" x14ac:dyDescent="0.25">
      <c r="B60" s="13" t="s">
        <v>67</v>
      </c>
      <c r="C60" s="14">
        <f t="shared" si="2"/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5">
        <v>0</v>
      </c>
    </row>
    <row r="61" spans="1:15" x14ac:dyDescent="0.25">
      <c r="B61" s="13" t="s">
        <v>68</v>
      </c>
      <c r="C61" s="14">
        <f t="shared" si="2"/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5">
        <v>0</v>
      </c>
    </row>
    <row r="62" spans="1:15" x14ac:dyDescent="0.25">
      <c r="B62" s="13" t="s">
        <v>69</v>
      </c>
      <c r="C62" s="14">
        <f t="shared" si="2"/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5">
        <v>0</v>
      </c>
    </row>
    <row r="63" spans="1:15" x14ac:dyDescent="0.25">
      <c r="B63" s="13" t="s">
        <v>70</v>
      </c>
      <c r="C63" s="14">
        <f t="shared" si="2"/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5">
        <v>0</v>
      </c>
    </row>
    <row r="64" spans="1:15" x14ac:dyDescent="0.25">
      <c r="B64" s="13" t="s">
        <v>71</v>
      </c>
      <c r="C64" s="14">
        <f t="shared" si="2"/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5">
        <v>0</v>
      </c>
    </row>
    <row r="65" spans="2:15" ht="27" customHeight="1" x14ac:dyDescent="0.25">
      <c r="B65" s="13" t="s">
        <v>72</v>
      </c>
      <c r="C65" s="14">
        <f t="shared" si="2"/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5">
        <v>0</v>
      </c>
    </row>
    <row r="66" spans="2:15" x14ac:dyDescent="0.25">
      <c r="B66" s="10" t="s">
        <v>73</v>
      </c>
      <c r="C66" s="11">
        <f>SUM(C67:C69)</f>
        <v>0</v>
      </c>
      <c r="D66" s="11">
        <f t="shared" ref="D66:O66" si="11">SUM(D67:D69)</f>
        <v>0</v>
      </c>
      <c r="E66" s="11">
        <f t="shared" si="11"/>
        <v>0</v>
      </c>
      <c r="F66" s="11">
        <f t="shared" si="11"/>
        <v>0</v>
      </c>
      <c r="G66" s="11">
        <f t="shared" si="11"/>
        <v>0</v>
      </c>
      <c r="H66" s="11">
        <f t="shared" si="11"/>
        <v>0</v>
      </c>
      <c r="I66" s="11">
        <f t="shared" si="11"/>
        <v>0</v>
      </c>
      <c r="J66" s="11">
        <f t="shared" si="11"/>
        <v>0</v>
      </c>
      <c r="K66" s="11">
        <f t="shared" si="11"/>
        <v>0</v>
      </c>
      <c r="L66" s="11">
        <f t="shared" si="11"/>
        <v>0</v>
      </c>
      <c r="M66" s="11">
        <f t="shared" si="11"/>
        <v>0</v>
      </c>
      <c r="N66" s="11">
        <f t="shared" si="11"/>
        <v>0</v>
      </c>
      <c r="O66" s="12">
        <f t="shared" si="11"/>
        <v>0</v>
      </c>
    </row>
    <row r="67" spans="2:15" x14ac:dyDescent="0.25">
      <c r="B67" s="13" t="s">
        <v>74</v>
      </c>
      <c r="C67" s="14">
        <f t="shared" si="2"/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5">
        <v>0</v>
      </c>
    </row>
    <row r="68" spans="2:15" x14ac:dyDescent="0.25">
      <c r="B68" s="13" t="s">
        <v>75</v>
      </c>
      <c r="C68" s="14">
        <f t="shared" si="2"/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5">
        <v>0</v>
      </c>
    </row>
    <row r="69" spans="2:15" ht="15.75" thickBot="1" x14ac:dyDescent="0.3">
      <c r="B69" s="16" t="s">
        <v>76</v>
      </c>
      <c r="C69" s="17">
        <f t="shared" si="2"/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8">
        <v>0</v>
      </c>
    </row>
    <row r="70" spans="2:15" ht="15.75" thickTop="1" x14ac:dyDescent="0.25"/>
    <row r="71" spans="2:15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4" spans="2:15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</sheetData>
  <mergeCells count="1">
    <mergeCell ref="B1:O4"/>
  </mergeCells>
  <printOptions horizontalCentered="1"/>
  <pageMargins left="0" right="0" top="0.35433070866141736" bottom="0.74803149606299213" header="0.31496062992125984" footer="0.31496062992125984"/>
  <pageSetup scale="60" orientation="landscape" verticalDpi="4294967295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PLE_Calendario de Ingresos_2025</vt:lpstr>
      <vt:lpstr>'PLE_Calendario de Ingresos_2025'!Área_de_impresión</vt:lpstr>
      <vt:lpstr>'PLE_Calendario de Ingresos_2025'!Títulos_a_imprimir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2025-02-07T22:17:03Z</cp:lastPrinted>
  <dcterms:created xsi:type="dcterms:W3CDTF">2025-02-07T22:15:37Z</dcterms:created>
  <dcterms:modified xsi:type="dcterms:W3CDTF">2025-02-14T21:52:40Z</dcterms:modified>
</cp:coreProperties>
</file>