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mzamarripa\Documents\Dir Contabilidad\1_Dirección Conta\25_Armonización Contable\2026\00_Anuales\"/>
    </mc:Choice>
  </mc:AlternateContent>
  <xr:revisionPtr revIDLastSave="0" documentId="13_ncr:1_{A7C80F1A-75F0-4D41-8EC7-7EF55E2AFB45}" xr6:coauthVersionLast="47" xr6:coauthVersionMax="47" xr10:uidLastSave="{00000000-0000-0000-0000-000000000000}"/>
  <bookViews>
    <workbookView xWindow="-120" yWindow="-120" windowWidth="29040" windowHeight="15720" xr2:uid="{EE89CD02-078A-46B5-9239-F2D16DBFBEB2}"/>
  </bookViews>
  <sheets>
    <sheet name="Formato 7 b)" sheetId="5" r:id="rId1"/>
  </sheets>
  <externalReferences>
    <externalReference r:id="rId2"/>
    <externalReference r:id="rId3"/>
    <externalReference r:id="rId4"/>
  </externalReferences>
  <definedNames>
    <definedName name="_xlnm.Print_Area" localSheetId="0">'Formato 7 b)'!$A$1:$G$30</definedName>
    <definedName name="BC_2013">'[1]001'!$D$3:$D$208</definedName>
    <definedName name="bc_2014">'[1]001'!$G$3:$G$208</definedName>
    <definedName name="bc_2015">'[1]001'!$J$3:$J$208</definedName>
    <definedName name="bc_2015a">'[1]001'!$I$3:$I$208</definedName>
    <definedName name="bc_2015c">'[1]001'!$H$3:$H$208</definedName>
    <definedName name="bc_2016">'[1]001'!$M$3:$M$208</definedName>
    <definedName name="bc_2016a">'[1]001'!$L$3:$L$208</definedName>
    <definedName name="bc_2016c">'[1]001'!$K$3:$K$208</definedName>
    <definedName name="ENTE_PUBLICO">'[2]Info General'!$C$6</definedName>
    <definedName name="ENTE_PUBLICO_A">'[3]Info General'!$C$7</definedName>
    <definedName name="PE_A">[1]!PE[Aprobado]</definedName>
    <definedName name="PE_C">[1]!PE[Comprometido]</definedName>
    <definedName name="PE_CA">[1]!PE[CA]</definedName>
    <definedName name="PE_CFF">[1]!PE[CFF]</definedName>
    <definedName name="PE_CFG">[1]!PE[CFG]</definedName>
    <definedName name="PE_COG">[1]!PE[COG]</definedName>
    <definedName name="PE_CP">[1]!PE[CP]</definedName>
    <definedName name="PE_CTG">[1]!PE[CTG]</definedName>
    <definedName name="PE_D">[1]!PE[Devengado]</definedName>
    <definedName name="PE_E">[1]!PE[Ejercido]</definedName>
    <definedName name="PE_M">[1]!PE[Amp/Red]</definedName>
    <definedName name="PE_P">[1]!PE[Pagado]</definedName>
    <definedName name="PE_py">[1]!PE[PY]</definedName>
    <definedName name="pi_ce">[1]!PI[CE]</definedName>
    <definedName name="pi_cff">[1]!PI[CFF]</definedName>
    <definedName name="pi_cri">[1]!PI[CRI]</definedName>
    <definedName name="pi_d">[1]!PI[Devengado]</definedName>
    <definedName name="pi_e">[1]!PI[Estimado]</definedName>
    <definedName name="pi_m">[1]!PI[Amp/Red]</definedName>
    <definedName name="pi_r">[1]!PI[Recaudado]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5" l="1"/>
  <c r="F18" i="5"/>
  <c r="E18" i="5"/>
  <c r="D18" i="5"/>
  <c r="C18" i="5"/>
  <c r="B18" i="5"/>
  <c r="B7" i="5" l="1"/>
  <c r="B29" i="5" s="1"/>
  <c r="C7" i="5"/>
  <c r="C29" i="5" s="1"/>
  <c r="D7" i="5" l="1"/>
  <c r="D29" i="5" s="1"/>
  <c r="E7" i="5"/>
  <c r="E29" i="5" s="1"/>
  <c r="F7" i="5" l="1"/>
  <c r="F29" i="5" s="1"/>
  <c r="G7" i="5"/>
  <c r="G29" i="5" s="1"/>
</calcChain>
</file>

<file path=xl/sharedStrings.xml><?xml version="1.0" encoding="utf-8"?>
<sst xmlns="http://schemas.openxmlformats.org/spreadsheetml/2006/main" count="34" uniqueCount="26">
  <si>
    <t>(PESOS)</t>
  </si>
  <si>
    <t>Formato 7 b) Proyecciones de Egresos - LDF</t>
  </si>
  <si>
    <t>Poder Legislativo del Estado de Guanajuato</t>
  </si>
  <si>
    <t>Proyecciones de Egresos - LDF</t>
  </si>
  <si>
    <t>(CIFRAS NOMINALES)</t>
  </si>
  <si>
    <t>Concepto ( b )</t>
  </si>
  <si>
    <t>2027 (d)</t>
  </si>
  <si>
    <t>2028 (d)</t>
  </si>
  <si>
    <t>2029 (d)</t>
  </si>
  <si>
    <t>2030 (d)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</si>
  <si>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</si>
  <si>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</si>
  <si>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</si>
  <si>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</si>
  <si>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</si>
  <si>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</si>
  <si>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</si>
  <si>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</si>
  <si>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</si>
  <si>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</si>
  <si>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</si>
  <si>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</si>
  <si>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/>
  </si>
  <si>
    <t>3. Total de Egresos Proyectados (3 = 1 + 2)</t>
  </si>
  <si>
    <t>Año en Cuestión 2026
(de iniciativa de Ley) (c)</t>
  </si>
  <si>
    <t>2031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</si>
</sst>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1" fillId="0" borderId="12" xfId="0" applyFont="1" applyBorder="1" applyAlignment="1">
      <alignment horizontal="left" vertical="center" indent="3"/>
    </xf>
    <xf numFmtId="0" fontId="1" fillId="0" borderId="13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/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1">
    <cellStyle name="Millares 2" xfId="6" xr:uid="{E98B15B0-FAA1-40F8-A0C7-596C893C1DE5}"/>
    <cellStyle name="Millares 3" xfId="7" xr:uid="{EBCF98EE-AB71-4ABC-9B50-2C258142C49B}"/>
    <cellStyle name="Millares 4" xfId="8" xr:uid="{94DF0B6E-EEA4-470F-A075-95BCE29F48B2}"/>
    <cellStyle name="Millares 5" xfId="3" xr:uid="{2CC22F7E-1A52-4A85-ACCF-396ECA4AA561}"/>
    <cellStyle name="Millares 6" xfId="9" xr:uid="{11929E7F-2A6D-404F-892F-12B90CC5AE38}"/>
    <cellStyle name="Normal" xfId="0" builtinId="0"/>
    <cellStyle name="Normal 2" xfId="2" xr:uid="{00000000-0005-0000-0000-000002000000}"/>
    <cellStyle name="Normal 2 2" xfId="4" xr:uid="{2479739F-8013-4986-8914-97490CF77875}"/>
    <cellStyle name="Normal 2 3" xfId="5" xr:uid="{004CFAF0-691E-4650-A9BC-4DF948AAF71B}"/>
    <cellStyle name="Normal 3" xfId="1" xr:uid="{00000000-0005-0000-0000-000003000000}"/>
    <cellStyle name="Normal 4" xfId="10" xr:uid="{7C56D005-8C81-4318-8D48-D8433B7EB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gresogto-my.sharepoint.com/Users/rico_/Documents/2017/Autonomo/Formatos%20LDF/EF%20TCA%204to%20trim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dientes\LDF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 TCA 4to trim 2016"/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</sheetNames>
    <sheetDataSet>
      <sheetData sheetId="0" refreshError="1"/>
      <sheetData sheetId="1">
        <row r="2">
          <cell r="B2" t="str">
            <v>TRIBUNAL DE LO CONTENCIOSO ADMINISTRATIVO</v>
          </cell>
        </row>
      </sheetData>
      <sheetData sheetId="2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9E41-406C-4E45-B249-6B0A37E1709A}">
  <sheetPr>
    <outlinePr summaryBelow="0"/>
  </sheetPr>
  <dimension ref="A1:G31"/>
  <sheetViews>
    <sheetView showGridLines="0" tabSelected="1" workbookViewId="0">
      <selection activeCell="B12" sqref="B12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4.9" customHeight="1" x14ac:dyDescent="0.25">
      <c r="A1" s="14" t="s">
        <v>1</v>
      </c>
      <c r="B1" s="15"/>
      <c r="C1" s="15"/>
      <c r="D1" s="15"/>
      <c r="E1" s="15"/>
      <c r="F1" s="15"/>
      <c r="G1" s="16"/>
    </row>
    <row r="2" spans="1:7" x14ac:dyDescent="0.25">
      <c r="A2" s="17" t="s">
        <v>2</v>
      </c>
      <c r="B2" s="18"/>
      <c r="C2" s="18"/>
      <c r="D2" s="18"/>
      <c r="E2" s="18"/>
      <c r="F2" s="18"/>
      <c r="G2" s="19"/>
    </row>
    <row r="3" spans="1:7" x14ac:dyDescent="0.25">
      <c r="A3" s="20" t="s">
        <v>3</v>
      </c>
      <c r="B3" s="21"/>
      <c r="C3" s="21"/>
      <c r="D3" s="21"/>
      <c r="E3" s="21"/>
      <c r="F3" s="21"/>
      <c r="G3" s="22"/>
    </row>
    <row r="4" spans="1:7" x14ac:dyDescent="0.25">
      <c r="A4" s="20" t="s">
        <v>0</v>
      </c>
      <c r="B4" s="21"/>
      <c r="C4" s="21"/>
      <c r="D4" s="21"/>
      <c r="E4" s="21"/>
      <c r="F4" s="21"/>
      <c r="G4" s="22"/>
    </row>
    <row r="5" spans="1:7" x14ac:dyDescent="0.25">
      <c r="A5" s="23" t="s">
        <v>4</v>
      </c>
      <c r="B5" s="24"/>
      <c r="C5" s="24"/>
      <c r="D5" s="24"/>
      <c r="E5" s="24"/>
      <c r="F5" s="24"/>
      <c r="G5" s="25"/>
    </row>
    <row r="6" spans="1:7" ht="44.25" customHeight="1" x14ac:dyDescent="0.25">
      <c r="A6" s="7" t="s">
        <v>5</v>
      </c>
      <c r="B6" s="6" t="s">
        <v>24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25</v>
      </c>
    </row>
    <row r="7" spans="1:7" ht="15.75" customHeight="1" x14ac:dyDescent="0.25">
      <c r="A7" s="1" t="s">
        <v>10</v>
      </c>
      <c r="B7" s="9">
        <f t="shared" ref="B7:G7" si="0">SUM(B8:B16)</f>
        <v>863718463.75999999</v>
      </c>
      <c r="C7" s="9">
        <f t="shared" si="0"/>
        <v>839876010</v>
      </c>
      <c r="D7" s="9">
        <f t="shared" si="0"/>
        <v>865072290</v>
      </c>
      <c r="E7" s="9">
        <f t="shared" si="0"/>
        <v>891024459</v>
      </c>
      <c r="F7" s="9">
        <f t="shared" si="0"/>
        <v>917755193</v>
      </c>
      <c r="G7" s="9">
        <f t="shared" si="0"/>
        <v>945287849</v>
      </c>
    </row>
    <row r="8" spans="1:7" x14ac:dyDescent="0.25">
      <c r="A8" s="3" t="s">
        <v>11</v>
      </c>
      <c r="B8" s="10">
        <v>560058611</v>
      </c>
      <c r="C8" s="10">
        <v>576860369</v>
      </c>
      <c r="D8" s="10">
        <v>594166180</v>
      </c>
      <c r="E8" s="10">
        <v>611991165</v>
      </c>
      <c r="F8" s="10">
        <v>630350900</v>
      </c>
      <c r="G8" s="10">
        <v>649261427</v>
      </c>
    </row>
    <row r="9" spans="1:7" ht="15.75" customHeight="1" x14ac:dyDescent="0.25">
      <c r="A9" s="3" t="s">
        <v>12</v>
      </c>
      <c r="B9" s="10">
        <v>23128533</v>
      </c>
      <c r="C9" s="10">
        <v>23822389</v>
      </c>
      <c r="D9" s="10">
        <v>24537060</v>
      </c>
      <c r="E9" s="10">
        <v>25273173</v>
      </c>
      <c r="F9" s="10">
        <v>26031369</v>
      </c>
      <c r="G9" s="10">
        <v>26812310</v>
      </c>
    </row>
    <row r="10" spans="1:7" x14ac:dyDescent="0.25">
      <c r="A10" s="3" t="s">
        <v>13</v>
      </c>
      <c r="B10" s="10">
        <v>175514655</v>
      </c>
      <c r="C10" s="10">
        <v>180419595</v>
      </c>
      <c r="D10" s="10">
        <v>185832183</v>
      </c>
      <c r="E10" s="10">
        <v>191407148</v>
      </c>
      <c r="F10" s="10">
        <v>197149362</v>
      </c>
      <c r="G10" s="10">
        <v>203063843</v>
      </c>
    </row>
    <row r="11" spans="1:7" x14ac:dyDescent="0.25">
      <c r="A11" s="3" t="s">
        <v>14</v>
      </c>
      <c r="B11" s="10">
        <v>38766184</v>
      </c>
      <c r="C11" s="10">
        <v>39929170</v>
      </c>
      <c r="D11" s="10">
        <v>41127045</v>
      </c>
      <c r="E11" s="10">
        <v>42360856</v>
      </c>
      <c r="F11" s="10">
        <v>43631682</v>
      </c>
      <c r="G11" s="10">
        <v>44940632</v>
      </c>
    </row>
    <row r="12" spans="1:7" x14ac:dyDescent="0.25">
      <c r="A12" s="3" t="s">
        <v>15</v>
      </c>
      <c r="B12" s="10">
        <v>52952000.759999998</v>
      </c>
      <c r="C12" s="10">
        <v>5147053</v>
      </c>
      <c r="D12" s="10">
        <v>5301465</v>
      </c>
      <c r="E12" s="10">
        <v>5460509</v>
      </c>
      <c r="F12" s="10">
        <v>5624324</v>
      </c>
      <c r="G12" s="10">
        <v>5793054</v>
      </c>
    </row>
    <row r="13" spans="1:7" x14ac:dyDescent="0.25">
      <c r="A13" s="3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5">
      <c r="A14" s="4" t="s">
        <v>17</v>
      </c>
      <c r="B14" s="10">
        <v>13298480</v>
      </c>
      <c r="C14" s="10">
        <v>13697434</v>
      </c>
      <c r="D14" s="10">
        <v>14108357</v>
      </c>
      <c r="E14" s="10">
        <v>14531608</v>
      </c>
      <c r="F14" s="10">
        <v>14967556</v>
      </c>
      <c r="G14" s="10">
        <v>15416583</v>
      </c>
    </row>
    <row r="15" spans="1:7" x14ac:dyDescent="0.25">
      <c r="A15" s="3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3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3"/>
      <c r="B17" s="10"/>
      <c r="C17" s="10"/>
      <c r="D17" s="10"/>
      <c r="E17" s="10"/>
      <c r="F17" s="10"/>
      <c r="G17" s="10"/>
    </row>
    <row r="18" spans="1:7" x14ac:dyDescent="0.25">
      <c r="A18" s="2" t="s">
        <v>20</v>
      </c>
      <c r="B18" s="9">
        <f>SUM(B19:B27)</f>
        <v>0</v>
      </c>
      <c r="C18" s="9">
        <f t="shared" ref="C18:G18" si="1">SUM(C19:C27)</f>
        <v>0</v>
      </c>
      <c r="D18" s="9">
        <f t="shared" si="1"/>
        <v>0</v>
      </c>
      <c r="E18" s="9">
        <f t="shared" si="1"/>
        <v>0</v>
      </c>
      <c r="F18" s="9">
        <f t="shared" si="1"/>
        <v>0</v>
      </c>
      <c r="G18" s="9">
        <f t="shared" si="1"/>
        <v>0</v>
      </c>
    </row>
    <row r="19" spans="1:7" x14ac:dyDescent="0.25">
      <c r="A19" s="3" t="s">
        <v>11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5">
      <c r="A20" s="3" t="s">
        <v>12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A21" s="3" t="s">
        <v>13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5">
      <c r="A22" s="3" t="s">
        <v>14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</row>
    <row r="23" spans="1:7" x14ac:dyDescent="0.25">
      <c r="A23" s="4" t="s">
        <v>15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5">
      <c r="A24" s="4" t="s">
        <v>16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25">
      <c r="A25" s="4" t="s">
        <v>17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x14ac:dyDescent="0.25">
      <c r="A26" s="4" t="s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5">
      <c r="A27" s="4" t="s">
        <v>19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x14ac:dyDescent="0.25">
      <c r="A28" s="5" t="s">
        <v>22</v>
      </c>
      <c r="B28" s="12"/>
      <c r="C28" s="12"/>
      <c r="D28" s="12"/>
      <c r="E28" s="12"/>
      <c r="F28" s="12"/>
      <c r="G28" s="12"/>
    </row>
    <row r="29" spans="1:7" ht="14.45" customHeight="1" x14ac:dyDescent="0.25">
      <c r="A29" s="2" t="s">
        <v>23</v>
      </c>
      <c r="B29" s="9">
        <f>B18+B7</f>
        <v>863718463.75999999</v>
      </c>
      <c r="C29" s="9">
        <f t="shared" ref="C29:G29" si="2">C18+C7</f>
        <v>839876010</v>
      </c>
      <c r="D29" s="9">
        <f t="shared" si="2"/>
        <v>865072290</v>
      </c>
      <c r="E29" s="9">
        <f t="shared" si="2"/>
        <v>891024459</v>
      </c>
      <c r="F29" s="9">
        <f t="shared" si="2"/>
        <v>917755193</v>
      </c>
      <c r="G29" s="9">
        <f t="shared" si="2"/>
        <v>945287849</v>
      </c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75DE0D9E-D87D-42E0-AE0C-EFE1493EDBB4}">
      <formula1>-1.79769313486231E+100</formula1>
      <formula2>1.79769313486231E+100</formula2>
    </dataValidation>
  </dataValidations>
  <printOptions horizontalCentered="1"/>
  <pageMargins left="0" right="0" top="0.74803149606299213" bottom="0.74803149606299213" header="0.31496062992125984" footer="0.31496062992125984"/>
  <pageSetup scale="65" orientation="landscape" r:id="rId1"/>
</worksheet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7 b)</vt:lpstr>
      <vt:lpstr>'Formato 7 b)'!Área_de_impresión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Alejandra María de Lourdes Zamarripa Aguirre</cp:lastModifiedBy>
  <cp:lastPrinted>2025-10-15T19:58:42Z</cp:lastPrinted>
  <dcterms:created xsi:type="dcterms:W3CDTF">2018-11-21T18:09:30Z</dcterms:created>
  <dcterms:modified xsi:type="dcterms:W3CDTF">2026-01-24T14:42:04Z</dcterms:modified>
</cp:coreProperties>
</file>