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contabilidad\Procesos\1_PAGINA DE TRANSPARENCIA\2018\1er_trimestre_digitales\"/>
    </mc:Choice>
  </mc:AlternateContent>
  <bookViews>
    <workbookView xWindow="0" yWindow="0" windowWidth="19200" windowHeight="7248"/>
  </bookViews>
  <sheets>
    <sheet name="F6(D)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TRIMESTRE">'[1]Info General'!$C$16</definedName>
    <definedName name="ULTIMO">'[1]Info General'!$E$20</definedName>
    <definedName name="ULTIMO_SALDO">'[1]Info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F23" i="1"/>
  <c r="E23" i="1"/>
  <c r="D23" i="1"/>
  <c r="C23" i="1"/>
  <c r="C16" i="1" s="1"/>
  <c r="C28" i="1" s="1"/>
  <c r="B23" i="1"/>
  <c r="G22" i="1"/>
  <c r="G21" i="1"/>
  <c r="G20" i="1"/>
  <c r="G19" i="1" s="1"/>
  <c r="F19" i="1"/>
  <c r="E19" i="1"/>
  <c r="D19" i="1"/>
  <c r="C19" i="1"/>
  <c r="B19" i="1"/>
  <c r="G18" i="1"/>
  <c r="G17" i="1"/>
  <c r="G16" i="1" s="1"/>
  <c r="F16" i="1"/>
  <c r="E16" i="1"/>
  <c r="E28" i="1" s="1"/>
  <c r="D16" i="1"/>
  <c r="D28" i="1" s="1"/>
  <c r="B16" i="1"/>
  <c r="G14" i="1"/>
  <c r="G13" i="1"/>
  <c r="G11" i="1" s="1"/>
  <c r="G12" i="1"/>
  <c r="F11" i="1"/>
  <c r="E11" i="1"/>
  <c r="E4" i="1" s="1"/>
  <c r="D11" i="1"/>
  <c r="C11" i="1"/>
  <c r="B11" i="1"/>
  <c r="G10" i="1"/>
  <c r="G9" i="1"/>
  <c r="G8" i="1"/>
  <c r="G7" i="1"/>
  <c r="F7" i="1"/>
  <c r="E7" i="1"/>
  <c r="D7" i="1"/>
  <c r="C7" i="1"/>
  <c r="B7" i="1"/>
  <c r="G6" i="1"/>
  <c r="G5" i="1"/>
  <c r="F4" i="1"/>
  <c r="F28" i="1" s="1"/>
  <c r="D4" i="1"/>
  <c r="C4" i="1"/>
  <c r="B4" i="1"/>
  <c r="B28" i="1" s="1"/>
  <c r="G4" i="1" l="1"/>
  <c r="G28" i="1" s="1"/>
</calcChain>
</file>

<file path=xl/sharedStrings.xml><?xml version="1.0" encoding="utf-8"?>
<sst xmlns="http://schemas.openxmlformats.org/spreadsheetml/2006/main" count="32" uniqueCount="22">
  <si>
    <t>Poder Legislativo del Estado de Guanajuato
Estado Analítico del Ejercicio del Presupuesto de Egresos Detallado - LDF
Clasificación de Servicios Personales por Categoría
Del 1 de enero al 31 de marzo de 2018
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</si>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</sst>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indent="3"/>
    </xf>
    <xf numFmtId="43" fontId="3" fillId="0" borderId="6" xfId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left" vertical="center" indent="6"/>
    </xf>
    <xf numFmtId="43" fontId="2" fillId="0" borderId="6" xfId="1" applyFont="1" applyFill="1" applyBorder="1" applyAlignment="1" applyProtection="1">
      <alignment horizontal="right" vertical="center"/>
      <protection locked="0"/>
    </xf>
    <xf numFmtId="2" fontId="2" fillId="0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left" vertical="center" indent="9"/>
    </xf>
    <xf numFmtId="0" fontId="2" fillId="0" borderId="1" xfId="0" applyFont="1" applyFill="1" applyBorder="1" applyAlignment="1">
      <alignment horizontal="left" vertical="center" wrapText="1" indent="6"/>
    </xf>
    <xf numFmtId="0" fontId="2" fillId="0" borderId="1" xfId="0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indent="3"/>
    </xf>
    <xf numFmtId="2" fontId="3" fillId="0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indent="3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1499870</xdr:colOff>
      <xdr:row>0</xdr:row>
      <xdr:rowOff>830580</xdr:rowOff>
    </xdr:to>
    <xdr:pic>
      <xdr:nvPicPr>
        <xdr:cNvPr id="2" name="Imagen 1" descr="C:\Users\nayeli.olivares\Desktop\IMAGEN_LXIII_LEGISLATUR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22860"/>
          <a:ext cx="1469390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.olivares\Desktop\0361_LDF_1801_PLGT_000_D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Poder Legislativo del Estado de Guanajuato, Gobierno del Estado de  (a)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A2" sqref="A2:A3"/>
    </sheetView>
  </sheetViews>
  <sheetFormatPr baseColWidth="10" defaultColWidth="10.88671875" defaultRowHeight="0" customHeight="1" zeroHeight="1" x14ac:dyDescent="0.25"/>
  <cols>
    <col min="1" max="1" width="93.5546875" style="1" bestFit="1" customWidth="1"/>
    <col min="2" max="2" width="16.33203125" style="24" bestFit="1" customWidth="1"/>
    <col min="3" max="3" width="14" style="24" bestFit="1" customWidth="1"/>
    <col min="4" max="4" width="16.33203125" style="24" bestFit="1" customWidth="1"/>
    <col min="5" max="6" width="15.109375" style="24" bestFit="1" customWidth="1"/>
    <col min="7" max="7" width="16.33203125" style="24" bestFit="1" customWidth="1"/>
    <col min="8" max="16383" width="10.88671875" style="1"/>
    <col min="16384" max="16384" width="0.6640625" style="1" customWidth="1"/>
  </cols>
  <sheetData>
    <row r="1" spans="1:7" ht="93.6" customHeight="1" thickBot="1" x14ac:dyDescent="0.3">
      <c r="A1" s="25" t="s">
        <v>0</v>
      </c>
      <c r="B1" s="26"/>
      <c r="C1" s="26"/>
      <c r="D1" s="26"/>
      <c r="E1" s="26"/>
      <c r="F1" s="26"/>
      <c r="G1" s="26"/>
    </row>
    <row r="2" spans="1:7" ht="13.2" x14ac:dyDescent="0.25">
      <c r="A2" s="2" t="s">
        <v>1</v>
      </c>
      <c r="B2" s="3" t="s">
        <v>2</v>
      </c>
      <c r="C2" s="3"/>
      <c r="D2" s="3"/>
      <c r="E2" s="3"/>
      <c r="F2" s="3"/>
      <c r="G2" s="3" t="s">
        <v>3</v>
      </c>
    </row>
    <row r="3" spans="1:7" ht="29.25" customHeight="1" x14ac:dyDescent="0.25">
      <c r="A3" s="4"/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/>
    </row>
    <row r="4" spans="1:7" ht="13.2" x14ac:dyDescent="0.25">
      <c r="A4" s="8" t="s">
        <v>9</v>
      </c>
      <c r="B4" s="9">
        <f>SUM(B5,B6,B7,B10,B11,B14)</f>
        <v>430750700</v>
      </c>
      <c r="C4" s="9">
        <f t="shared" ref="C4:F4" si="0">SUM(C5,C6,C7,C10,C11,C14)</f>
        <v>4944846.2999999523</v>
      </c>
      <c r="D4" s="9">
        <f t="shared" si="0"/>
        <v>435695546.29999995</v>
      </c>
      <c r="E4" s="9">
        <f t="shared" si="0"/>
        <v>94505026.890000001</v>
      </c>
      <c r="F4" s="9">
        <f t="shared" si="0"/>
        <v>94494916.650000006</v>
      </c>
      <c r="G4" s="9">
        <f>SUM(G5,G6,G7,G10,G11,G14)</f>
        <v>341190519.40999997</v>
      </c>
    </row>
    <row r="5" spans="1:7" ht="13.2" x14ac:dyDescent="0.25">
      <c r="A5" s="10" t="s">
        <v>10</v>
      </c>
      <c r="B5" s="11">
        <v>430750700</v>
      </c>
      <c r="C5" s="11">
        <v>4944846.2999999523</v>
      </c>
      <c r="D5" s="11">
        <v>435695546.29999995</v>
      </c>
      <c r="E5" s="11">
        <v>94505026.890000001</v>
      </c>
      <c r="F5" s="11">
        <v>94494916.650000006</v>
      </c>
      <c r="G5" s="11">
        <f>D5-E5</f>
        <v>341190519.40999997</v>
      </c>
    </row>
    <row r="6" spans="1:7" ht="13.2" x14ac:dyDescent="0.25">
      <c r="A6" s="10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f>D6-E6</f>
        <v>0</v>
      </c>
    </row>
    <row r="7" spans="1:7" ht="13.2" x14ac:dyDescent="0.25">
      <c r="A7" s="10" t="s">
        <v>12</v>
      </c>
      <c r="B7" s="12">
        <f>B8+B9</f>
        <v>0</v>
      </c>
      <c r="C7" s="12">
        <f t="shared" ref="C7:F7" si="1">C8+C9</f>
        <v>0</v>
      </c>
      <c r="D7" s="12">
        <f t="shared" si="1"/>
        <v>0</v>
      </c>
      <c r="E7" s="12">
        <f t="shared" si="1"/>
        <v>0</v>
      </c>
      <c r="F7" s="12">
        <f t="shared" si="1"/>
        <v>0</v>
      </c>
      <c r="G7" s="12">
        <f>G8+G9</f>
        <v>0</v>
      </c>
    </row>
    <row r="8" spans="1:7" ht="13.2" x14ac:dyDescent="0.25">
      <c r="A8" s="13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f>D8-E8</f>
        <v>0</v>
      </c>
    </row>
    <row r="9" spans="1:7" ht="13.2" x14ac:dyDescent="0.25">
      <c r="A9" s="13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f t="shared" ref="G9:G10" si="2">D9-E9</f>
        <v>0</v>
      </c>
    </row>
    <row r="10" spans="1:7" ht="13.2" x14ac:dyDescent="0.25">
      <c r="A10" s="10" t="s">
        <v>15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f t="shared" si="2"/>
        <v>0</v>
      </c>
    </row>
    <row r="11" spans="1:7" ht="26.4" x14ac:dyDescent="0.25">
      <c r="A11" s="14" t="s">
        <v>16</v>
      </c>
      <c r="B11" s="12">
        <f>B12+B13</f>
        <v>0</v>
      </c>
      <c r="C11" s="12">
        <f t="shared" ref="C11:G11" si="3">C12+C13</f>
        <v>0</v>
      </c>
      <c r="D11" s="12">
        <f t="shared" si="3"/>
        <v>0</v>
      </c>
      <c r="E11" s="12">
        <f t="shared" si="3"/>
        <v>0</v>
      </c>
      <c r="F11" s="12">
        <f t="shared" si="3"/>
        <v>0</v>
      </c>
      <c r="G11" s="12">
        <f t="shared" si="3"/>
        <v>0</v>
      </c>
    </row>
    <row r="12" spans="1:7" ht="13.2" x14ac:dyDescent="0.25">
      <c r="A12" s="13" t="s">
        <v>17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f>D12-E12</f>
        <v>0</v>
      </c>
    </row>
    <row r="13" spans="1:7" ht="13.2" x14ac:dyDescent="0.25">
      <c r="A13" s="13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f>D13-E13</f>
        <v>0</v>
      </c>
    </row>
    <row r="14" spans="1:7" ht="13.2" x14ac:dyDescent="0.25">
      <c r="A14" s="10" t="s">
        <v>19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f>D14-E14</f>
        <v>0</v>
      </c>
    </row>
    <row r="15" spans="1:7" ht="13.2" x14ac:dyDescent="0.25">
      <c r="A15" s="15"/>
      <c r="B15" s="16"/>
      <c r="C15" s="16"/>
      <c r="D15" s="16"/>
      <c r="E15" s="16"/>
      <c r="F15" s="16"/>
      <c r="G15" s="16"/>
    </row>
    <row r="16" spans="1:7" s="19" customFormat="1" ht="13.2" x14ac:dyDescent="0.25">
      <c r="A16" s="17" t="s">
        <v>20</v>
      </c>
      <c r="B16" s="18">
        <f>SUM(B17,B18,B19,B22,B23,B26)</f>
        <v>0</v>
      </c>
      <c r="C16" s="18">
        <f t="shared" ref="C16:F16" si="4">SUM(C17,C18,C19,C22,C23,C26)</f>
        <v>0</v>
      </c>
      <c r="D16" s="18">
        <f t="shared" si="4"/>
        <v>0</v>
      </c>
      <c r="E16" s="18">
        <f t="shared" si="4"/>
        <v>0</v>
      </c>
      <c r="F16" s="18">
        <f t="shared" si="4"/>
        <v>0</v>
      </c>
      <c r="G16" s="18">
        <f>SUM(G17,G18,G19,G22,G23,G26)</f>
        <v>0</v>
      </c>
    </row>
    <row r="17" spans="1:7" s="19" customFormat="1" ht="13.2" x14ac:dyDescent="0.25">
      <c r="A17" s="10" t="s">
        <v>10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f>D17-E17</f>
        <v>0</v>
      </c>
    </row>
    <row r="18" spans="1:7" s="19" customFormat="1" ht="13.2" x14ac:dyDescent="0.25">
      <c r="A18" s="10" t="s">
        <v>11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f>D18-E18</f>
        <v>0</v>
      </c>
    </row>
    <row r="19" spans="1:7" s="19" customFormat="1" ht="13.2" x14ac:dyDescent="0.25">
      <c r="A19" s="10" t="s">
        <v>12</v>
      </c>
      <c r="B19" s="12">
        <f>B20+B21</f>
        <v>0</v>
      </c>
      <c r="C19" s="12">
        <f t="shared" ref="C19:G19" si="5">C20+C21</f>
        <v>0</v>
      </c>
      <c r="D19" s="12">
        <f t="shared" si="5"/>
        <v>0</v>
      </c>
      <c r="E19" s="12">
        <f t="shared" si="5"/>
        <v>0</v>
      </c>
      <c r="F19" s="12">
        <f t="shared" si="5"/>
        <v>0</v>
      </c>
      <c r="G19" s="12">
        <f t="shared" si="5"/>
        <v>0</v>
      </c>
    </row>
    <row r="20" spans="1:7" s="19" customFormat="1" ht="13.2" x14ac:dyDescent="0.25">
      <c r="A20" s="13" t="s">
        <v>13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f>D20-E20</f>
        <v>0</v>
      </c>
    </row>
    <row r="21" spans="1:7" s="19" customFormat="1" ht="13.2" x14ac:dyDescent="0.25">
      <c r="A21" s="13" t="s">
        <v>14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f t="shared" ref="G21:G22" si="6">D21-E21</f>
        <v>0</v>
      </c>
    </row>
    <row r="22" spans="1:7" s="19" customFormat="1" ht="13.2" x14ac:dyDescent="0.25">
      <c r="A22" s="10" t="s">
        <v>15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f t="shared" si="6"/>
        <v>0</v>
      </c>
    </row>
    <row r="23" spans="1:7" s="19" customFormat="1" ht="26.4" x14ac:dyDescent="0.25">
      <c r="A23" s="14" t="s">
        <v>16</v>
      </c>
      <c r="B23" s="12">
        <f>B24+B25</f>
        <v>0</v>
      </c>
      <c r="C23" s="12">
        <f t="shared" ref="C23:G23" si="7">C24+C25</f>
        <v>0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0</v>
      </c>
    </row>
    <row r="24" spans="1:7" s="19" customFormat="1" ht="13.2" x14ac:dyDescent="0.25">
      <c r="A24" s="13" t="s">
        <v>17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f>D24-E24</f>
        <v>0</v>
      </c>
    </row>
    <row r="25" spans="1:7" s="19" customFormat="1" ht="13.2" x14ac:dyDescent="0.25">
      <c r="A25" s="13" t="s">
        <v>18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f t="shared" ref="G25:G26" si="8">D25-E25</f>
        <v>0</v>
      </c>
    </row>
    <row r="26" spans="1:7" s="19" customFormat="1" ht="13.2" x14ac:dyDescent="0.25">
      <c r="A26" s="10" t="s">
        <v>19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f t="shared" si="8"/>
        <v>0</v>
      </c>
    </row>
    <row r="27" spans="1:7" ht="13.2" x14ac:dyDescent="0.25">
      <c r="A27" s="15"/>
      <c r="B27" s="20"/>
      <c r="C27" s="20"/>
      <c r="D27" s="20"/>
      <c r="E27" s="20"/>
      <c r="F27" s="20"/>
      <c r="G27" s="20"/>
    </row>
    <row r="28" spans="1:7" ht="13.2" x14ac:dyDescent="0.25">
      <c r="A28" s="21" t="s">
        <v>21</v>
      </c>
      <c r="B28" s="9">
        <f>B16+B4</f>
        <v>430750700</v>
      </c>
      <c r="C28" s="9">
        <f t="shared" ref="C28:G28" si="9">C16+C4</f>
        <v>4944846.2999999523</v>
      </c>
      <c r="D28" s="9">
        <f t="shared" si="9"/>
        <v>435695546.29999995</v>
      </c>
      <c r="E28" s="9">
        <f t="shared" si="9"/>
        <v>94505026.890000001</v>
      </c>
      <c r="F28" s="9">
        <f t="shared" si="9"/>
        <v>94494916.650000006</v>
      </c>
      <c r="G28" s="9">
        <f t="shared" si="9"/>
        <v>341190519.40999997</v>
      </c>
    </row>
    <row r="29" spans="1:7" ht="13.2" x14ac:dyDescent="0.25">
      <c r="A29" s="22"/>
      <c r="B29" s="23"/>
      <c r="C29" s="23"/>
      <c r="D29" s="23"/>
      <c r="E29" s="23"/>
      <c r="F29" s="23"/>
      <c r="G29" s="23"/>
    </row>
    <row r="30" spans="1:7" ht="13.2" x14ac:dyDescent="0.25"/>
    <row r="31" spans="1:7" ht="13.2" x14ac:dyDescent="0.25"/>
    <row r="32" spans="1:7" ht="13.2" x14ac:dyDescent="0.25"/>
    <row r="33" ht="13.2" x14ac:dyDescent="0.25"/>
    <row r="34" ht="13.2" x14ac:dyDescent="0.25"/>
    <row r="35" ht="13.2" x14ac:dyDescent="0.25"/>
    <row r="36" ht="13.2" x14ac:dyDescent="0.25"/>
    <row r="37" ht="13.2" x14ac:dyDescent="0.25"/>
    <row r="38" ht="13.2" x14ac:dyDescent="0.25"/>
    <row r="39" ht="13.2" x14ac:dyDescent="0.25"/>
    <row r="40" ht="13.2" x14ac:dyDescent="0.25"/>
    <row r="41" ht="13.2" x14ac:dyDescent="0.25"/>
    <row r="42" ht="13.2" x14ac:dyDescent="0.25"/>
    <row r="43" ht="13.2" x14ac:dyDescent="0.25"/>
    <row r="44" ht="13.2" x14ac:dyDescent="0.25"/>
  </sheetData>
  <mergeCells count="4">
    <mergeCell ref="A1:G1"/>
    <mergeCell ref="A2:A3"/>
    <mergeCell ref="B2:F2"/>
    <mergeCell ref="G2:G3"/>
  </mergeCells>
  <dataValidations count="1">
    <dataValidation type="decimal" allowBlank="1" showInputMessage="1" showErrorMessage="1" sqref="B4:G28">
      <formula1>-1.79769313486231E+100</formula1>
      <formula2>1.79769313486231E+100</formula2>
    </dataValidation>
  </dataValidations>
  <printOptions horizontalCentered="1"/>
  <pageMargins left="0" right="0" top="0" bottom="0" header="0.31496062992125984" footer="0"/>
  <pageSetup scale="7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F6(D)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Viridiana Olivares Martínez</dc:creator>
  <cp:lastModifiedBy>Nayeli Viridiana Olivares Martínez</cp:lastModifiedBy>
  <cp:lastPrinted>2018-05-01T02:44:55Z</cp:lastPrinted>
  <dcterms:created xsi:type="dcterms:W3CDTF">2018-04-30T23:18:27Z</dcterms:created>
  <dcterms:modified xsi:type="dcterms:W3CDTF">2018-05-01T02:45:00Z</dcterms:modified>
</cp:coreProperties>
</file>