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ORETY\Alejandra\Pagina de Transparencia\"/>
    </mc:Choice>
  </mc:AlternateContent>
  <xr:revisionPtr revIDLastSave="0" documentId="8_{E096D5DD-5F1E-4B75-BA05-4507037E4641}" xr6:coauthVersionLast="36" xr6:coauthVersionMax="36" xr10:uidLastSave="{00000000-0000-0000-0000-000000000000}"/>
  <bookViews>
    <workbookView xWindow="0" yWindow="0" windowWidth="28800" windowHeight="12225" activeTab="1" xr2:uid="{047DEB93-CF07-446C-8C0B-95E774A26C4E}"/>
  </bookViews>
  <sheets>
    <sheet name="Notas a los Edos Financiero" sheetId="1" r:id="rId1"/>
    <sheet name="Memoria" sheetId="2" r:id="rId2"/>
  </sheets>
  <definedNames>
    <definedName name="_xlnm.Print_Area" localSheetId="0">'Notas a los Edos Financiero'!$A$1:$E$22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9" i="2" l="1"/>
  <c r="F48" i="2"/>
  <c r="F47" i="2"/>
  <c r="F46" i="2"/>
  <c r="F45" i="2"/>
  <c r="F44" i="2"/>
  <c r="F43" i="2"/>
  <c r="E37" i="2"/>
  <c r="D37" i="2"/>
  <c r="C37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E5" i="2"/>
  <c r="D5" i="2"/>
  <c r="C5" i="2"/>
  <c r="F37" i="2" l="1"/>
  <c r="F5" i="2"/>
</calcChain>
</file>

<file path=xl/sharedStrings.xml><?xml version="1.0" encoding="utf-8"?>
<sst xmlns="http://schemas.openxmlformats.org/spreadsheetml/2006/main" count="68" uniqueCount="61">
  <si>
    <t>Ejercicio:
Periodicidad:
Corte:</t>
  </si>
  <si>
    <t>NOTAS</t>
  </si>
  <si>
    <t>DESCRIPCIÓN</t>
  </si>
  <si>
    <t>II. DE MEMORIA (DE ORDEN):</t>
  </si>
  <si>
    <t>Memoria</t>
  </si>
  <si>
    <t>CONTABLES</t>
  </si>
  <si>
    <t>PRESUPUESTALES</t>
  </si>
  <si>
    <t>Bajo protesta de decir verdad declaramos que los Estados Financieros y sus notas, son razonablemente correctos y son responsabilidad del emisor.</t>
  </si>
  <si>
    <t>Poder Legislativo del Estado de Guanajuato
Notas de Desglose y Memoria
Correspondiente del 01 de Enero al 31 de Diciembre de 2018</t>
  </si>
  <si>
    <t>2018
Trimestral
4</t>
  </si>
  <si>
    <t>Cuenta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</si>
  <si>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</si>
  <si>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</si>
  <si>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</si>
  <si>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</si>
  <si>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</si>
  <si>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</si>
  <si>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</si>
  <si>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</si>
  <si>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</si>
  <si>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</si>
  <si>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</si>
  <si>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</si>
  <si>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</si>
  <si>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</si>
  <si>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</si>
  <si>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</si>
  <si>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</si>
  <si>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</si>
  <si>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</si>
  <si>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</si>
  <si>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</si>
  <si>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</si>
  <si>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</si>
  <si>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</si>
  <si>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</si>
  <si>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</si>
  <si>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</si>
  <si>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</si>
  <si>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</si>
  <si>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</si>
  <si>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</si>
  <si>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</si>
  <si>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</si>
  <si>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</si>
  <si>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</si>
  <si>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control de información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</si>
  <si>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</si>
  <si>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</si>
  <si>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</si>
  <si>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</si>
  <si>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</si>
  <si>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</si>
  <si>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</si>
  <si>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</si>
  <si>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</si>
  <si>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</si>
  <si>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</si>
  <si>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</si>
  <si>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</si>
  <si>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Poder Legislativo del Estado de Guanajuato
Notas de Desglose Estado de Situación Financiera
Correspondiente 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</si>
</sst>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499984740745262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8" fillId="0" borderId="0"/>
    <xf numFmtId="0" fontId="8" fillId="0" borderId="0"/>
    <xf numFmtId="0" fontId="14" fillId="0" borderId="0"/>
    <xf numFmtId="0" fontId="1" fillId="0" borderId="0"/>
  </cellStyleXfs>
  <cellXfs count="39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Protection="1"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7" fillId="0" borderId="7" xfId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Border="1" applyProtection="1">
      <protection locked="0"/>
    </xf>
    <xf numFmtId="0" fontId="9" fillId="0" borderId="0" xfId="2" applyFont="1" applyAlignment="1">
      <alignment horizontal="center" wrapText="1"/>
    </xf>
    <xf numFmtId="0" fontId="9" fillId="0" borderId="0" xfId="2" applyFont="1" applyAlignment="1"/>
    <xf numFmtId="0" fontId="10" fillId="3" borderId="1" xfId="2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3" applyFont="1" applyAlignment="1">
      <alignment horizontal="center"/>
    </xf>
    <xf numFmtId="0" fontId="12" fillId="0" borderId="0" xfId="3" applyFont="1"/>
    <xf numFmtId="4" fontId="12" fillId="0" borderId="0" xfId="3" applyNumberFormat="1" applyFont="1"/>
    <xf numFmtId="0" fontId="5" fillId="0" borderId="0" xfId="3" applyFont="1" applyAlignment="1">
      <alignment vertical="top"/>
    </xf>
    <xf numFmtId="0" fontId="13" fillId="0" borderId="0" xfId="3" applyFont="1"/>
    <xf numFmtId="4" fontId="13" fillId="0" borderId="0" xfId="3" applyNumberFormat="1" applyFont="1"/>
    <xf numFmtId="0" fontId="9" fillId="0" borderId="0" xfId="2" applyFont="1" applyAlignment="1">
      <alignment horizontal="center"/>
    </xf>
    <xf numFmtId="0" fontId="14" fillId="3" borderId="0" xfId="3" applyFont="1" applyFill="1"/>
    <xf numFmtId="0" fontId="4" fillId="5" borderId="11" xfId="3" applyFont="1" applyFill="1" applyBorder="1"/>
    <xf numFmtId="0" fontId="4" fillId="5" borderId="12" xfId="3" applyFont="1" applyFill="1" applyBorder="1"/>
    <xf numFmtId="0" fontId="10" fillId="4" borderId="0" xfId="3" applyFont="1" applyFill="1" applyAlignment="1">
      <alignment horizontal="center" vertical="center" wrapText="1"/>
    </xf>
    <xf numFmtId="0" fontId="10" fillId="4" borderId="0" xfId="3" applyFont="1" applyFill="1" applyAlignment="1">
      <alignment vertical="center" wrapText="1"/>
    </xf>
    <xf numFmtId="0" fontId="10" fillId="4" borderId="10" xfId="3" applyFont="1" applyFill="1" applyBorder="1" applyAlignment="1">
      <alignment horizontal="center" vertical="center" wrapText="1"/>
    </xf>
    <xf numFmtId="0" fontId="4" fillId="5" borderId="13" xfId="3" applyFont="1" applyFill="1" applyBorder="1"/>
    <xf numFmtId="0" fontId="14" fillId="3" borderId="0" xfId="3" applyFont="1" applyFill="1" applyBorder="1"/>
    <xf numFmtId="0" fontId="10" fillId="4" borderId="10" xfId="3" applyFont="1" applyFill="1" applyBorder="1" applyAlignment="1">
      <alignment vertical="center" wrapText="1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</cellXfs>
  <cellStyles count="6">
    <cellStyle name="Hipervínculo" xfId="1" builtinId="8"/>
    <cellStyle name="Normal" xfId="0" builtinId="0"/>
    <cellStyle name="Normal 2 2" xfId="4" xr:uid="{420F524C-C2E0-4C0A-B284-80102CEE6155}"/>
    <cellStyle name="Normal 2 3" xfId="3" xr:uid="{99EC3EAA-7BE5-4655-851E-4BF73A63CF68}"/>
    <cellStyle name="Normal 3" xfId="2" xr:uid="{E0800418-EB8C-40BA-B253-0876A44C67C0}"/>
    <cellStyle name="Normal 3 2" xfId="5" xr:uid="{8025FDDC-C67B-4792-9A6C-1F638C8DC5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38100</xdr:rowOff>
    </xdr:from>
    <xdr:to>
      <xdr:col>0</xdr:col>
      <xdr:colOff>1648238</xdr:colOff>
      <xdr:row>0</xdr:row>
      <xdr:rowOff>838200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C5D429-1E40-484C-8B52-AED79A351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8100"/>
          <a:ext cx="1495838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238125</xdr:rowOff>
    </xdr:from>
    <xdr:to>
      <xdr:col>1</xdr:col>
      <xdr:colOff>2030104</xdr:colOff>
      <xdr:row>1</xdr:row>
      <xdr:rowOff>50746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1B5823-129B-421C-9B38-7D1606696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238125"/>
          <a:ext cx="1572904" cy="841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1119A-F90C-44E7-9F74-16DD0C22847F}">
  <sheetPr>
    <tabColor theme="0" tint="-0.34998626667073579"/>
  </sheetPr>
  <dimension ref="A1:I11"/>
  <sheetViews>
    <sheetView showGridLines="0" zoomScaleNormal="100" zoomScaleSheetLayoutView="100" workbookViewId="0">
      <selection activeCell="B26" sqref="B26"/>
    </sheetView>
  </sheetViews>
  <sheetFormatPr baseColWidth="10" defaultColWidth="12.85546875" defaultRowHeight="11.25" x14ac:dyDescent="0.2"/>
  <cols>
    <col min="1" max="1" width="28.28515625" style="1" customWidth="1"/>
    <col min="2" max="2" width="88.42578125" style="1" customWidth="1"/>
    <col min="3" max="3" width="8" style="1" customWidth="1"/>
    <col min="4" max="16384" width="12.85546875" style="1"/>
  </cols>
  <sheetData>
    <row r="1" spans="1:9" ht="123.75" customHeight="1" thickBot="1" x14ac:dyDescent="0.25">
      <c r="A1" s="19" t="s">
        <v>8</v>
      </c>
      <c r="B1" s="19"/>
      <c r="D1" s="2" t="s">
        <v>0</v>
      </c>
      <c r="E1" s="3" t="s">
        <v>9</v>
      </c>
    </row>
    <row r="2" spans="1:9" ht="15" customHeight="1" x14ac:dyDescent="0.2">
      <c r="A2" s="4" t="s">
        <v>1</v>
      </c>
      <c r="B2" s="5" t="s">
        <v>2</v>
      </c>
    </row>
    <row r="3" spans="1:9" x14ac:dyDescent="0.2">
      <c r="A3" s="6"/>
      <c r="B3" s="7"/>
    </row>
    <row r="4" spans="1:9" x14ac:dyDescent="0.2">
      <c r="A4" s="8"/>
      <c r="B4" s="9"/>
    </row>
    <row r="5" spans="1:9" ht="21.75" customHeight="1" x14ac:dyDescent="0.2">
      <c r="A5" s="8"/>
      <c r="B5" s="10" t="s">
        <v>3</v>
      </c>
    </row>
    <row r="6" spans="1:9" x14ac:dyDescent="0.2">
      <c r="A6" s="8"/>
      <c r="B6" s="11"/>
    </row>
    <row r="7" spans="1:9" s="14" customFormat="1" ht="21" customHeight="1" x14ac:dyDescent="0.25">
      <c r="A7" s="12" t="s">
        <v>4</v>
      </c>
      <c r="B7" s="13" t="s">
        <v>5</v>
      </c>
    </row>
    <row r="8" spans="1:9" s="14" customFormat="1" ht="21" customHeight="1" x14ac:dyDescent="0.25">
      <c r="A8" s="12"/>
      <c r="B8" s="13" t="s">
        <v>6</v>
      </c>
    </row>
    <row r="9" spans="1:9" ht="12" thickBot="1" x14ac:dyDescent="0.25">
      <c r="A9" s="15"/>
      <c r="B9" s="16"/>
    </row>
    <row r="11" spans="1:9" ht="38.450000000000003" customHeight="1" x14ac:dyDescent="0.2">
      <c r="A11" s="17" t="s">
        <v>7</v>
      </c>
      <c r="B11" s="17"/>
      <c r="C11" s="18"/>
      <c r="D11" s="18"/>
      <c r="E11" s="18"/>
      <c r="F11" s="18"/>
      <c r="G11" s="18"/>
      <c r="H11" s="18"/>
      <c r="I11" s="18"/>
    </row>
  </sheetData>
  <sheetProtection formatCells="0" formatColumns="0" formatRows="0" autoFilter="0" pivotTables="0"/>
  <mergeCells count="2">
    <mergeCell ref="A1:B1"/>
    <mergeCell ref="A11:B11"/>
  </mergeCells>
  <hyperlinks>
    <hyperlink ref="B7" location="Memoria!A8" display="CONTABLES" xr:uid="{932E4DD9-6B62-4D60-9038-7F1171719747}"/>
    <hyperlink ref="B8" location="Memoria!A35" display="PRESUPUESTALES" xr:uid="{1AD355C2-46F3-4CDF-92FC-A527570A418E}"/>
  </hyperlinks>
  <printOptions horizontalCentered="1"/>
  <pageMargins left="0.78740157480314965" right="0" top="0.39370078740157483" bottom="0" header="0.31496062992125984" footer="0.31496062992125984"/>
  <pageSetup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F494D-1071-4273-B6C6-DA49E6D1D9D4}">
  <dimension ref="A1:L51"/>
  <sheetViews>
    <sheetView showGridLines="0" tabSelected="1" workbookViewId="0">
      <selection activeCell="B46" sqref="B46"/>
    </sheetView>
  </sheetViews>
  <sheetFormatPr baseColWidth="10" defaultRowHeight="15" x14ac:dyDescent="0.25"/>
  <cols>
    <col min="2" max="2" width="93" bestFit="1" customWidth="1"/>
    <col min="3" max="3" width="14.85546875" bestFit="1" customWidth="1"/>
    <col min="4" max="4" width="18.5703125" bestFit="1" customWidth="1"/>
    <col min="5" max="5" width="19" bestFit="1" customWidth="1"/>
    <col min="6" max="6" width="14.85546875" bestFit="1" customWidth="1"/>
    <col min="7" max="7" width="19.28515625" bestFit="1" customWidth="1"/>
    <col min="9" max="9" width="14" customWidth="1"/>
    <col min="10" max="10" width="16.28515625" bestFit="1" customWidth="1"/>
  </cols>
  <sheetData>
    <row r="1" spans="1:12" s="28" customFormat="1" ht="81" customHeight="1" x14ac:dyDescent="0.2">
      <c r="A1" s="31" t="s">
        <v>60</v>
      </c>
      <c r="B1" s="31"/>
      <c r="C1" s="31"/>
      <c r="D1" s="31"/>
      <c r="E1" s="31"/>
      <c r="F1" s="31"/>
      <c r="G1" s="31"/>
      <c r="H1" s="31"/>
      <c r="I1" s="37" t="s">
        <v>0</v>
      </c>
      <c r="J1" s="3" t="s">
        <v>9</v>
      </c>
      <c r="K1" s="38"/>
      <c r="L1" s="3"/>
    </row>
    <row r="2" spans="1:12" s="28" customFormat="1" ht="18.95" customHeight="1" x14ac:dyDescent="0.2">
      <c r="A2" s="31"/>
      <c r="B2" s="31"/>
      <c r="C2" s="31"/>
      <c r="D2" s="31"/>
      <c r="E2" s="31"/>
      <c r="F2" s="31"/>
      <c r="G2" s="31"/>
      <c r="H2" s="31"/>
      <c r="I2" s="32"/>
      <c r="J2" s="38"/>
      <c r="K2" s="38"/>
      <c r="L2" s="3"/>
    </row>
    <row r="3" spans="1:12" s="28" customFormat="1" ht="12.75" customHeight="1" x14ac:dyDescent="0.2">
      <c r="A3" s="33"/>
      <c r="B3" s="33"/>
      <c r="C3" s="33"/>
      <c r="D3" s="33"/>
      <c r="E3" s="33"/>
      <c r="F3" s="33"/>
      <c r="G3" s="33"/>
      <c r="H3" s="33"/>
      <c r="I3" s="36"/>
      <c r="J3" s="35"/>
      <c r="K3" s="35"/>
    </row>
    <row r="4" spans="1:12" s="28" customFormat="1" ht="12.75" x14ac:dyDescent="0.2">
      <c r="A4" s="29" t="s">
        <v>10</v>
      </c>
      <c r="B4" s="30" t="s">
        <v>11</v>
      </c>
      <c r="C4" s="30" t="s">
        <v>12</v>
      </c>
      <c r="D4" s="30" t="s">
        <v>13</v>
      </c>
      <c r="E4" s="30" t="s">
        <v>14</v>
      </c>
      <c r="F4" s="30" t="s">
        <v>15</v>
      </c>
      <c r="G4" s="30" t="s">
        <v>16</v>
      </c>
      <c r="H4" s="30" t="s">
        <v>17</v>
      </c>
      <c r="I4" s="30" t="s">
        <v>18</v>
      </c>
      <c r="J4" s="34" t="s">
        <v>19</v>
      </c>
    </row>
    <row r="5" spans="1:12" s="22" customFormat="1" ht="11.25" x14ac:dyDescent="0.2">
      <c r="A5" s="21">
        <v>7000</v>
      </c>
      <c r="B5" s="22" t="s">
        <v>20</v>
      </c>
      <c r="C5" s="23">
        <f>SUM(C6:C35)</f>
        <v>0</v>
      </c>
      <c r="D5" s="23">
        <f>SUM(D6:D35)</f>
        <v>376251013.63</v>
      </c>
      <c r="E5" s="23">
        <f>SUM(E6:E35)</f>
        <v>-376251013.63</v>
      </c>
      <c r="F5" s="23">
        <f>SUM(C5+D5+E5)</f>
        <v>0</v>
      </c>
      <c r="G5" s="24"/>
      <c r="H5" s="24"/>
      <c r="I5" s="24"/>
      <c r="J5" s="24"/>
    </row>
    <row r="6" spans="1:12" s="20" customFormat="1" ht="13.5" customHeight="1" x14ac:dyDescent="0.2">
      <c r="A6" s="25">
        <v>7110</v>
      </c>
      <c r="B6" s="25" t="s">
        <v>16</v>
      </c>
      <c r="C6" s="26">
        <v>0</v>
      </c>
      <c r="D6" s="26">
        <v>0</v>
      </c>
      <c r="E6" s="26">
        <v>0</v>
      </c>
      <c r="F6" s="23">
        <f t="shared" ref="F6:F49" si="0">SUM(C6+D6+E6)</f>
        <v>0</v>
      </c>
      <c r="G6" s="25"/>
      <c r="H6" s="25"/>
      <c r="I6" s="25"/>
      <c r="J6" s="25"/>
    </row>
    <row r="7" spans="1:12" s="20" customFormat="1" ht="13.5" customHeight="1" x14ac:dyDescent="0.2">
      <c r="A7" s="25">
        <v>7120</v>
      </c>
      <c r="B7" s="25" t="s">
        <v>21</v>
      </c>
      <c r="C7" s="26">
        <v>0</v>
      </c>
      <c r="D7" s="26">
        <v>0</v>
      </c>
      <c r="E7" s="26">
        <v>0</v>
      </c>
      <c r="F7" s="23">
        <f t="shared" si="0"/>
        <v>0</v>
      </c>
      <c r="G7" s="25"/>
      <c r="H7" s="25"/>
      <c r="I7" s="25"/>
      <c r="J7" s="25"/>
    </row>
    <row r="8" spans="1:12" s="20" customFormat="1" ht="13.5" customHeight="1" x14ac:dyDescent="0.2">
      <c r="A8" s="25">
        <v>7130</v>
      </c>
      <c r="B8" s="25" t="s">
        <v>22</v>
      </c>
      <c r="C8" s="26">
        <v>0</v>
      </c>
      <c r="D8" s="26">
        <v>0</v>
      </c>
      <c r="E8" s="26">
        <v>0</v>
      </c>
      <c r="F8" s="23">
        <f t="shared" si="0"/>
        <v>0</v>
      </c>
      <c r="G8" s="25"/>
      <c r="H8" s="25"/>
      <c r="I8" s="25"/>
      <c r="J8" s="25"/>
    </row>
    <row r="9" spans="1:12" s="20" customFormat="1" ht="13.5" customHeight="1" x14ac:dyDescent="0.2">
      <c r="A9" s="25">
        <v>7140</v>
      </c>
      <c r="B9" s="25" t="s">
        <v>23</v>
      </c>
      <c r="C9" s="26">
        <v>0</v>
      </c>
      <c r="D9" s="26">
        <v>0</v>
      </c>
      <c r="E9" s="26">
        <v>0</v>
      </c>
      <c r="F9" s="23">
        <f t="shared" si="0"/>
        <v>0</v>
      </c>
      <c r="G9" s="25"/>
      <c r="H9" s="25"/>
      <c r="I9" s="25"/>
      <c r="J9" s="25"/>
    </row>
    <row r="10" spans="1:12" s="20" customFormat="1" ht="13.5" customHeight="1" x14ac:dyDescent="0.2">
      <c r="A10" s="25">
        <v>7150</v>
      </c>
      <c r="B10" s="25" t="s">
        <v>24</v>
      </c>
      <c r="C10" s="26">
        <v>0</v>
      </c>
      <c r="D10" s="26">
        <v>0</v>
      </c>
      <c r="E10" s="26">
        <v>0</v>
      </c>
      <c r="F10" s="23">
        <f t="shared" si="0"/>
        <v>0</v>
      </c>
      <c r="G10" s="25"/>
      <c r="H10" s="25"/>
      <c r="I10" s="25"/>
      <c r="J10" s="25"/>
    </row>
    <row r="11" spans="1:12" s="20" customFormat="1" ht="13.5" customHeight="1" x14ac:dyDescent="0.2">
      <c r="A11" s="25">
        <v>7160</v>
      </c>
      <c r="B11" s="25" t="s">
        <v>25</v>
      </c>
      <c r="C11" s="26">
        <v>0</v>
      </c>
      <c r="D11" s="26">
        <v>0</v>
      </c>
      <c r="E11" s="26">
        <v>0</v>
      </c>
      <c r="F11" s="23">
        <f t="shared" si="0"/>
        <v>0</v>
      </c>
      <c r="G11" s="25"/>
      <c r="H11" s="25"/>
      <c r="I11" s="25"/>
      <c r="J11" s="25"/>
    </row>
    <row r="12" spans="1:12" s="20" customFormat="1" ht="13.5" customHeight="1" x14ac:dyDescent="0.2">
      <c r="A12" s="25">
        <v>7210</v>
      </c>
      <c r="B12" s="25" t="s">
        <v>26</v>
      </c>
      <c r="C12" s="26">
        <v>0</v>
      </c>
      <c r="D12" s="26">
        <v>0</v>
      </c>
      <c r="E12" s="26">
        <v>0</v>
      </c>
      <c r="F12" s="23">
        <f t="shared" si="0"/>
        <v>0</v>
      </c>
      <c r="G12" s="25"/>
      <c r="H12" s="25"/>
      <c r="I12" s="25"/>
      <c r="J12" s="25"/>
    </row>
    <row r="13" spans="1:12" s="20" customFormat="1" ht="13.5" customHeight="1" x14ac:dyDescent="0.2">
      <c r="A13" s="25">
        <v>7220</v>
      </c>
      <c r="B13" s="25" t="s">
        <v>27</v>
      </c>
      <c r="C13" s="26">
        <v>0</v>
      </c>
      <c r="D13" s="26">
        <v>0</v>
      </c>
      <c r="E13" s="26">
        <v>0</v>
      </c>
      <c r="F13" s="23">
        <f t="shared" si="0"/>
        <v>0</v>
      </c>
      <c r="G13" s="25"/>
      <c r="H13" s="25"/>
      <c r="I13" s="25"/>
      <c r="J13" s="25"/>
    </row>
    <row r="14" spans="1:12" s="20" customFormat="1" ht="13.5" customHeight="1" x14ac:dyDescent="0.2">
      <c r="A14" s="25">
        <v>7230</v>
      </c>
      <c r="B14" s="25" t="s">
        <v>28</v>
      </c>
      <c r="C14" s="26">
        <v>0</v>
      </c>
      <c r="D14" s="26">
        <v>0</v>
      </c>
      <c r="E14" s="26">
        <v>0</v>
      </c>
      <c r="F14" s="23">
        <f t="shared" si="0"/>
        <v>0</v>
      </c>
      <c r="G14" s="25"/>
      <c r="H14" s="25"/>
      <c r="I14" s="25"/>
      <c r="J14" s="25"/>
    </row>
    <row r="15" spans="1:12" s="20" customFormat="1" ht="13.5" customHeight="1" x14ac:dyDescent="0.2">
      <c r="A15" s="25">
        <v>7240</v>
      </c>
      <c r="B15" s="25" t="s">
        <v>29</v>
      </c>
      <c r="C15" s="26">
        <v>0</v>
      </c>
      <c r="D15" s="26">
        <v>0</v>
      </c>
      <c r="E15" s="26">
        <v>0</v>
      </c>
      <c r="F15" s="23">
        <f t="shared" si="0"/>
        <v>0</v>
      </c>
      <c r="G15" s="25"/>
      <c r="H15" s="25"/>
      <c r="I15" s="25"/>
      <c r="J15" s="25"/>
    </row>
    <row r="16" spans="1:12" s="20" customFormat="1" ht="13.5" customHeight="1" x14ac:dyDescent="0.2">
      <c r="A16" s="25">
        <v>7250</v>
      </c>
      <c r="B16" s="25" t="s">
        <v>30</v>
      </c>
      <c r="C16" s="26">
        <v>0</v>
      </c>
      <c r="D16" s="26">
        <v>0</v>
      </c>
      <c r="E16" s="26">
        <v>0</v>
      </c>
      <c r="F16" s="23">
        <f t="shared" si="0"/>
        <v>0</v>
      </c>
      <c r="G16" s="25"/>
      <c r="H16" s="25"/>
      <c r="I16" s="25"/>
      <c r="J16" s="25"/>
    </row>
    <row r="17" spans="1:10" s="20" customFormat="1" ht="13.5" customHeight="1" x14ac:dyDescent="0.2">
      <c r="A17" s="25">
        <v>7260</v>
      </c>
      <c r="B17" s="25" t="s">
        <v>31</v>
      </c>
      <c r="C17" s="26">
        <v>0</v>
      </c>
      <c r="D17" s="26">
        <v>0</v>
      </c>
      <c r="E17" s="26">
        <v>0</v>
      </c>
      <c r="F17" s="23">
        <f t="shared" si="0"/>
        <v>0</v>
      </c>
      <c r="G17" s="25"/>
      <c r="H17" s="25"/>
      <c r="I17" s="25"/>
      <c r="J17" s="25"/>
    </row>
    <row r="18" spans="1:10" s="20" customFormat="1" ht="13.5" customHeight="1" x14ac:dyDescent="0.2">
      <c r="A18" s="25">
        <v>7310</v>
      </c>
      <c r="B18" s="25" t="s">
        <v>32</v>
      </c>
      <c r="C18" s="26">
        <v>0</v>
      </c>
      <c r="D18" s="26">
        <v>0</v>
      </c>
      <c r="E18" s="26">
        <v>0</v>
      </c>
      <c r="F18" s="23">
        <f t="shared" si="0"/>
        <v>0</v>
      </c>
      <c r="G18" s="25"/>
      <c r="H18" s="25"/>
      <c r="I18" s="25"/>
      <c r="J18" s="25"/>
    </row>
    <row r="19" spans="1:10" s="20" customFormat="1" ht="13.5" customHeight="1" x14ac:dyDescent="0.2">
      <c r="A19" s="25">
        <v>7320</v>
      </c>
      <c r="B19" s="25" t="s">
        <v>33</v>
      </c>
      <c r="C19" s="26">
        <v>0</v>
      </c>
      <c r="D19" s="26">
        <v>0</v>
      </c>
      <c r="E19" s="26">
        <v>0</v>
      </c>
      <c r="F19" s="23">
        <f t="shared" si="0"/>
        <v>0</v>
      </c>
      <c r="G19" s="25"/>
      <c r="H19" s="25"/>
      <c r="I19" s="25"/>
      <c r="J19" s="25"/>
    </row>
    <row r="20" spans="1:10" s="20" customFormat="1" ht="13.5" customHeight="1" x14ac:dyDescent="0.2">
      <c r="A20" s="25">
        <v>7330</v>
      </c>
      <c r="B20" s="25" t="s">
        <v>34</v>
      </c>
      <c r="C20" s="26">
        <v>0</v>
      </c>
      <c r="D20" s="26">
        <v>0</v>
      </c>
      <c r="E20" s="26">
        <v>0</v>
      </c>
      <c r="F20" s="23">
        <f t="shared" si="0"/>
        <v>0</v>
      </c>
      <c r="G20" s="25"/>
      <c r="H20" s="25"/>
      <c r="I20" s="25"/>
      <c r="J20" s="25"/>
    </row>
    <row r="21" spans="1:10" s="20" customFormat="1" ht="13.5" customHeight="1" x14ac:dyDescent="0.2">
      <c r="A21" s="25">
        <v>7340</v>
      </c>
      <c r="B21" s="25" t="s">
        <v>35</v>
      </c>
      <c r="C21" s="26">
        <v>0</v>
      </c>
      <c r="D21" s="26">
        <v>0</v>
      </c>
      <c r="E21" s="26">
        <v>0</v>
      </c>
      <c r="F21" s="23">
        <f t="shared" si="0"/>
        <v>0</v>
      </c>
      <c r="G21" s="25"/>
      <c r="H21" s="25"/>
      <c r="I21" s="25"/>
      <c r="J21" s="25"/>
    </row>
    <row r="22" spans="1:10" s="20" customFormat="1" ht="13.5" customHeight="1" x14ac:dyDescent="0.2">
      <c r="A22" s="25">
        <v>7350</v>
      </c>
      <c r="B22" s="25" t="s">
        <v>36</v>
      </c>
      <c r="C22" s="26">
        <v>0</v>
      </c>
      <c r="D22" s="26">
        <v>0</v>
      </c>
      <c r="E22" s="26">
        <v>0</v>
      </c>
      <c r="F22" s="23">
        <f t="shared" si="0"/>
        <v>0</v>
      </c>
      <c r="G22" s="25"/>
      <c r="H22" s="25"/>
      <c r="I22" s="25"/>
      <c r="J22" s="25"/>
    </row>
    <row r="23" spans="1:10" s="20" customFormat="1" ht="13.5" customHeight="1" x14ac:dyDescent="0.2">
      <c r="A23" s="25">
        <v>7360</v>
      </c>
      <c r="B23" s="25" t="s">
        <v>37</v>
      </c>
      <c r="C23" s="26">
        <v>0</v>
      </c>
      <c r="D23" s="26">
        <v>0</v>
      </c>
      <c r="E23" s="26">
        <v>0</v>
      </c>
      <c r="F23" s="23">
        <f t="shared" si="0"/>
        <v>0</v>
      </c>
      <c r="G23" s="25"/>
      <c r="H23" s="25"/>
      <c r="I23" s="25"/>
      <c r="J23" s="25"/>
    </row>
    <row r="24" spans="1:10" s="20" customFormat="1" ht="13.5" customHeight="1" x14ac:dyDescent="0.2">
      <c r="A24" s="25">
        <v>7410</v>
      </c>
      <c r="B24" s="25" t="s">
        <v>38</v>
      </c>
      <c r="C24" s="26">
        <v>0</v>
      </c>
      <c r="D24" s="26">
        <v>0</v>
      </c>
      <c r="E24" s="26">
        <v>0</v>
      </c>
      <c r="F24" s="23">
        <f t="shared" si="0"/>
        <v>0</v>
      </c>
      <c r="G24" s="25"/>
      <c r="H24" s="25"/>
      <c r="I24" s="25"/>
      <c r="J24" s="25"/>
    </row>
    <row r="25" spans="1:10" s="20" customFormat="1" ht="13.5" customHeight="1" x14ac:dyDescent="0.2">
      <c r="A25" s="25">
        <v>7420</v>
      </c>
      <c r="B25" s="25" t="s">
        <v>39</v>
      </c>
      <c r="C25" s="26">
        <v>0</v>
      </c>
      <c r="D25" s="26">
        <v>0</v>
      </c>
      <c r="E25" s="26">
        <v>0</v>
      </c>
      <c r="F25" s="23">
        <f t="shared" si="0"/>
        <v>0</v>
      </c>
      <c r="G25" s="25"/>
      <c r="H25" s="25"/>
      <c r="I25" s="25"/>
      <c r="J25" s="25"/>
    </row>
    <row r="26" spans="1:10" s="20" customFormat="1" ht="13.5" customHeight="1" x14ac:dyDescent="0.2">
      <c r="A26" s="25">
        <v>7510</v>
      </c>
      <c r="B26" s="25" t="s">
        <v>40</v>
      </c>
      <c r="C26" s="26">
        <v>0</v>
      </c>
      <c r="D26" s="26">
        <v>0</v>
      </c>
      <c r="E26" s="26">
        <v>0</v>
      </c>
      <c r="F26" s="23">
        <f t="shared" si="0"/>
        <v>0</v>
      </c>
      <c r="G26" s="25"/>
      <c r="H26" s="25"/>
      <c r="I26" s="25"/>
      <c r="J26" s="25"/>
    </row>
    <row r="27" spans="1:10" s="20" customFormat="1" ht="13.5" customHeight="1" x14ac:dyDescent="0.2">
      <c r="A27" s="25">
        <v>7520</v>
      </c>
      <c r="B27" s="25" t="s">
        <v>41</v>
      </c>
      <c r="C27" s="26">
        <v>0</v>
      </c>
      <c r="D27" s="26">
        <v>0</v>
      </c>
      <c r="E27" s="26">
        <v>0</v>
      </c>
      <c r="F27" s="23">
        <f t="shared" si="0"/>
        <v>0</v>
      </c>
      <c r="G27" s="25"/>
      <c r="H27" s="25"/>
      <c r="I27" s="25"/>
      <c r="J27" s="25"/>
    </row>
    <row r="28" spans="1:10" s="20" customFormat="1" ht="13.5" customHeight="1" x14ac:dyDescent="0.2">
      <c r="A28" s="25">
        <v>7610</v>
      </c>
      <c r="B28" s="25" t="s">
        <v>42</v>
      </c>
      <c r="C28" s="26">
        <v>0</v>
      </c>
      <c r="D28" s="26">
        <v>0</v>
      </c>
      <c r="E28" s="26">
        <v>0</v>
      </c>
      <c r="F28" s="23">
        <f t="shared" si="0"/>
        <v>0</v>
      </c>
      <c r="G28" s="25"/>
      <c r="H28" s="25"/>
      <c r="I28" s="25"/>
      <c r="J28" s="25"/>
    </row>
    <row r="29" spans="1:10" s="20" customFormat="1" ht="13.5" customHeight="1" x14ac:dyDescent="0.2">
      <c r="A29" s="25">
        <v>7620</v>
      </c>
      <c r="B29" s="25" t="s">
        <v>43</v>
      </c>
      <c r="C29" s="26">
        <v>0</v>
      </c>
      <c r="D29" s="26">
        <v>0</v>
      </c>
      <c r="E29" s="26">
        <v>0</v>
      </c>
      <c r="F29" s="23">
        <f t="shared" si="0"/>
        <v>0</v>
      </c>
      <c r="G29" s="25"/>
      <c r="H29" s="25"/>
      <c r="I29" s="25"/>
      <c r="J29" s="25"/>
    </row>
    <row r="30" spans="1:10" s="20" customFormat="1" ht="13.5" customHeight="1" x14ac:dyDescent="0.2">
      <c r="A30" s="25">
        <v>7630</v>
      </c>
      <c r="B30" s="25" t="s">
        <v>44</v>
      </c>
      <c r="C30" s="26">
        <v>3</v>
      </c>
      <c r="D30" s="26">
        <v>3</v>
      </c>
      <c r="E30" s="26">
        <v>-6</v>
      </c>
      <c r="F30" s="23">
        <f t="shared" si="0"/>
        <v>0</v>
      </c>
      <c r="G30" s="25"/>
      <c r="H30" s="25"/>
      <c r="I30" s="25"/>
      <c r="J30" s="25"/>
    </row>
    <row r="31" spans="1:10" s="20" customFormat="1" ht="13.5" customHeight="1" x14ac:dyDescent="0.2">
      <c r="A31" s="25">
        <v>7640</v>
      </c>
      <c r="B31" s="25" t="s">
        <v>45</v>
      </c>
      <c r="C31" s="26">
        <v>-3</v>
      </c>
      <c r="D31" s="26">
        <v>6</v>
      </c>
      <c r="E31" s="26">
        <v>-3</v>
      </c>
      <c r="F31" s="23">
        <f t="shared" si="0"/>
        <v>0</v>
      </c>
      <c r="G31" s="25"/>
      <c r="H31" s="25"/>
      <c r="I31" s="25"/>
      <c r="J31" s="25"/>
    </row>
    <row r="32" spans="1:10" s="20" customFormat="1" ht="13.5" customHeight="1" x14ac:dyDescent="0.2">
      <c r="A32" s="25">
        <v>7910</v>
      </c>
      <c r="B32" s="25" t="s">
        <v>46</v>
      </c>
      <c r="C32" s="26">
        <v>75588266.829999998</v>
      </c>
      <c r="D32" s="26">
        <v>157146337.27000001</v>
      </c>
      <c r="E32" s="26">
        <v>-219437392.19999999</v>
      </c>
      <c r="F32" s="23">
        <f t="shared" si="0"/>
        <v>13297211.900000036</v>
      </c>
      <c r="G32" s="25"/>
      <c r="H32" s="25"/>
      <c r="I32" s="25"/>
      <c r="J32" s="25"/>
    </row>
    <row r="33" spans="1:10" s="20" customFormat="1" ht="13.5" customHeight="1" x14ac:dyDescent="0.2">
      <c r="A33" s="25">
        <v>7920</v>
      </c>
      <c r="B33" s="25" t="s">
        <v>46</v>
      </c>
      <c r="C33" s="26">
        <v>-75588266.829999998</v>
      </c>
      <c r="D33" s="26">
        <v>219092970.5</v>
      </c>
      <c r="E33" s="26">
        <v>-156801915.56999999</v>
      </c>
      <c r="F33" s="23">
        <f t="shared" si="0"/>
        <v>-13297211.899999976</v>
      </c>
      <c r="G33" s="25"/>
      <c r="H33" s="25"/>
      <c r="I33" s="25"/>
      <c r="J33" s="25"/>
    </row>
    <row r="34" spans="1:10" s="20" customFormat="1" ht="13.5" customHeight="1" x14ac:dyDescent="0.2">
      <c r="A34" s="25">
        <v>7930</v>
      </c>
      <c r="B34" s="25" t="s">
        <v>46</v>
      </c>
      <c r="C34" s="26">
        <v>5848.43</v>
      </c>
      <c r="D34" s="26">
        <v>5848.43</v>
      </c>
      <c r="E34" s="26">
        <v>-5848.43</v>
      </c>
      <c r="F34" s="23">
        <f t="shared" si="0"/>
        <v>5848.43</v>
      </c>
      <c r="G34" s="25"/>
      <c r="H34" s="25"/>
      <c r="I34" s="25"/>
      <c r="J34" s="25"/>
    </row>
    <row r="35" spans="1:10" s="20" customFormat="1" ht="13.5" customHeight="1" x14ac:dyDescent="0.2">
      <c r="A35" s="25">
        <v>7940</v>
      </c>
      <c r="B35" s="25" t="s">
        <v>46</v>
      </c>
      <c r="C35" s="26">
        <v>-5848.43</v>
      </c>
      <c r="D35" s="26">
        <v>5848.43</v>
      </c>
      <c r="E35" s="26">
        <v>-5848.43</v>
      </c>
      <c r="F35" s="23">
        <f t="shared" si="0"/>
        <v>-5848.43</v>
      </c>
      <c r="G35" s="25"/>
      <c r="H35" s="25"/>
      <c r="I35" s="25"/>
      <c r="J35" s="25"/>
    </row>
    <row r="36" spans="1:10" s="20" customFormat="1" ht="6.75" customHeight="1" x14ac:dyDescent="0.2">
      <c r="A36" s="25"/>
      <c r="B36" s="25"/>
      <c r="C36" s="26"/>
      <c r="D36" s="26"/>
      <c r="E36" s="26"/>
      <c r="F36" s="23"/>
      <c r="G36" s="25"/>
      <c r="H36" s="25"/>
      <c r="I36" s="25"/>
      <c r="J36" s="25"/>
    </row>
    <row r="37" spans="1:10" s="22" customFormat="1" ht="11.25" x14ac:dyDescent="0.2">
      <c r="A37" s="21">
        <v>8000</v>
      </c>
      <c r="B37" s="22" t="s">
        <v>47</v>
      </c>
      <c r="C37" s="23">
        <f>SUM(C38:C49)</f>
        <v>0</v>
      </c>
      <c r="D37" s="23">
        <f>SUM(D38:D49)</f>
        <v>5871828608.5500002</v>
      </c>
      <c r="E37" s="23">
        <f>SUM(E38:E49)</f>
        <v>-5871828608.5500002</v>
      </c>
      <c r="F37" s="23">
        <f>SUM(C37+D37+E37)</f>
        <v>0</v>
      </c>
      <c r="G37" s="24"/>
      <c r="H37" s="24"/>
      <c r="I37" s="24"/>
      <c r="J37" s="24"/>
    </row>
    <row r="38" spans="1:10" s="20" customFormat="1" ht="13.5" customHeight="1" x14ac:dyDescent="0.2">
      <c r="A38" s="25">
        <v>8110</v>
      </c>
      <c r="B38" s="25" t="s">
        <v>48</v>
      </c>
      <c r="C38" s="26">
        <v>0</v>
      </c>
      <c r="D38" s="26">
        <v>711467078</v>
      </c>
      <c r="E38" s="26">
        <v>-711467078</v>
      </c>
      <c r="F38" s="23">
        <v>0</v>
      </c>
      <c r="G38" s="25"/>
      <c r="H38" s="25"/>
      <c r="I38" s="25"/>
      <c r="J38" s="25"/>
    </row>
    <row r="39" spans="1:10" s="20" customFormat="1" ht="13.5" customHeight="1" x14ac:dyDescent="0.2">
      <c r="A39" s="25">
        <v>8120</v>
      </c>
      <c r="B39" s="25" t="s">
        <v>49</v>
      </c>
      <c r="C39" s="26">
        <v>0</v>
      </c>
      <c r="D39" s="26">
        <v>447130599.77999997</v>
      </c>
      <c r="E39" s="26">
        <v>-447130599.77999997</v>
      </c>
      <c r="F39" s="23">
        <v>0</v>
      </c>
      <c r="G39" s="25"/>
      <c r="H39" s="25"/>
      <c r="I39" s="25"/>
      <c r="J39" s="25"/>
    </row>
    <row r="40" spans="1:10" s="20" customFormat="1" ht="13.5" customHeight="1" x14ac:dyDescent="0.2">
      <c r="A40" s="25">
        <v>8130</v>
      </c>
      <c r="B40" s="25" t="s">
        <v>50</v>
      </c>
      <c r="C40" s="26">
        <v>0</v>
      </c>
      <c r="D40" s="26">
        <v>48368778.450000003</v>
      </c>
      <c r="E40" s="26">
        <v>-48368778.450000003</v>
      </c>
      <c r="F40" s="23">
        <v>0</v>
      </c>
      <c r="G40" s="25"/>
      <c r="H40" s="25"/>
      <c r="I40" s="25"/>
      <c r="J40" s="25"/>
    </row>
    <row r="41" spans="1:10" s="20" customFormat="1" ht="13.5" customHeight="1" x14ac:dyDescent="0.2">
      <c r="A41" s="25">
        <v>8140</v>
      </c>
      <c r="B41" s="25" t="s">
        <v>51</v>
      </c>
      <c r="C41" s="26">
        <v>0</v>
      </c>
      <c r="D41" s="26">
        <v>155027508.13</v>
      </c>
      <c r="E41" s="26">
        <v>-155027508.13</v>
      </c>
      <c r="F41" s="23">
        <v>0</v>
      </c>
      <c r="G41" s="25"/>
      <c r="H41" s="25"/>
      <c r="I41" s="25"/>
      <c r="J41" s="25"/>
    </row>
    <row r="42" spans="1:10" s="20" customFormat="1" ht="13.5" customHeight="1" x14ac:dyDescent="0.2">
      <c r="A42" s="25">
        <v>8150</v>
      </c>
      <c r="B42" s="25" t="s">
        <v>52</v>
      </c>
      <c r="C42" s="26">
        <v>0</v>
      </c>
      <c r="D42" s="26">
        <v>-3904678.69</v>
      </c>
      <c r="E42" s="26">
        <v>3904678.69</v>
      </c>
      <c r="F42" s="23">
        <v>0</v>
      </c>
      <c r="G42" s="25"/>
      <c r="H42" s="25"/>
      <c r="I42" s="25"/>
      <c r="J42" s="25"/>
    </row>
    <row r="43" spans="1:10" s="20" customFormat="1" ht="13.5" customHeight="1" x14ac:dyDescent="0.2">
      <c r="A43" s="25">
        <v>8210</v>
      </c>
      <c r="B43" s="25" t="s">
        <v>53</v>
      </c>
      <c r="C43" s="26">
        <v>0</v>
      </c>
      <c r="D43" s="26">
        <v>1230556618.1900001</v>
      </c>
      <c r="E43" s="26">
        <v>-1230556618.1900001</v>
      </c>
      <c r="F43" s="23">
        <f t="shared" si="0"/>
        <v>0</v>
      </c>
      <c r="G43" s="25"/>
      <c r="H43" s="25"/>
      <c r="I43" s="25"/>
      <c r="J43" s="25"/>
    </row>
    <row r="44" spans="1:10" s="20" customFormat="1" ht="13.5" customHeight="1" x14ac:dyDescent="0.2">
      <c r="A44" s="25">
        <v>8220</v>
      </c>
      <c r="B44" s="25" t="s">
        <v>54</v>
      </c>
      <c r="C44" s="26">
        <v>0</v>
      </c>
      <c r="D44" s="26">
        <v>1732592243.75</v>
      </c>
      <c r="E44" s="26">
        <v>-1732592243.75</v>
      </c>
      <c r="F44" s="23">
        <f t="shared" si="0"/>
        <v>0</v>
      </c>
      <c r="G44" s="25"/>
      <c r="H44" s="25"/>
      <c r="I44" s="25"/>
      <c r="J44" s="25"/>
    </row>
    <row r="45" spans="1:10" s="20" customFormat="1" ht="13.5" customHeight="1" x14ac:dyDescent="0.2">
      <c r="A45" s="25">
        <v>8230</v>
      </c>
      <c r="B45" s="25" t="s">
        <v>55</v>
      </c>
      <c r="C45" s="26">
        <v>0</v>
      </c>
      <c r="D45" s="26">
        <v>58467597.920000002</v>
      </c>
      <c r="E45" s="26">
        <v>-58467597.920000002</v>
      </c>
      <c r="F45" s="23">
        <f t="shared" si="0"/>
        <v>0</v>
      </c>
      <c r="G45" s="25"/>
      <c r="H45" s="25"/>
      <c r="I45" s="25"/>
      <c r="J45" s="25"/>
    </row>
    <row r="46" spans="1:10" s="20" customFormat="1" ht="13.5" customHeight="1" x14ac:dyDescent="0.2">
      <c r="A46" s="25">
        <v>8240</v>
      </c>
      <c r="B46" s="25" t="s">
        <v>56</v>
      </c>
      <c r="C46" s="26">
        <v>0</v>
      </c>
      <c r="D46" s="26">
        <v>1476142269.23</v>
      </c>
      <c r="E46" s="26">
        <v>-1476142269.23</v>
      </c>
      <c r="F46" s="23">
        <f t="shared" si="0"/>
        <v>0</v>
      </c>
      <c r="G46" s="25"/>
      <c r="H46" s="25"/>
      <c r="I46" s="25"/>
      <c r="J46" s="25"/>
    </row>
    <row r="47" spans="1:10" s="20" customFormat="1" ht="13.5" customHeight="1" x14ac:dyDescent="0.2">
      <c r="A47" s="25">
        <v>8250</v>
      </c>
      <c r="B47" s="25" t="s">
        <v>57</v>
      </c>
      <c r="C47" s="26">
        <v>0</v>
      </c>
      <c r="D47" s="26">
        <v>83300306.109999999</v>
      </c>
      <c r="E47" s="26">
        <v>-83300306.109999999</v>
      </c>
      <c r="F47" s="23">
        <f t="shared" si="0"/>
        <v>0</v>
      </c>
      <c r="G47" s="25"/>
      <c r="H47" s="25"/>
      <c r="I47" s="25"/>
      <c r="J47" s="25"/>
    </row>
    <row r="48" spans="1:10" s="20" customFormat="1" ht="13.5" customHeight="1" x14ac:dyDescent="0.2">
      <c r="A48" s="25">
        <v>8260</v>
      </c>
      <c r="B48" s="25" t="s">
        <v>58</v>
      </c>
      <c r="C48" s="26">
        <v>0</v>
      </c>
      <c r="D48" s="26">
        <v>-4794168.49</v>
      </c>
      <c r="E48" s="26">
        <v>4794168.49</v>
      </c>
      <c r="F48" s="23">
        <f t="shared" si="0"/>
        <v>0</v>
      </c>
      <c r="G48" s="25"/>
      <c r="H48" s="25"/>
      <c r="I48" s="25"/>
      <c r="J48" s="25"/>
    </row>
    <row r="49" spans="1:10" s="20" customFormat="1" ht="13.5" customHeight="1" x14ac:dyDescent="0.2">
      <c r="A49" s="25">
        <v>8270</v>
      </c>
      <c r="B49" s="25" t="s">
        <v>59</v>
      </c>
      <c r="C49" s="26">
        <v>0</v>
      </c>
      <c r="D49" s="26">
        <v>-62525543.829999998</v>
      </c>
      <c r="E49" s="26">
        <v>62525543.829999998</v>
      </c>
      <c r="F49" s="23">
        <f t="shared" si="0"/>
        <v>0</v>
      </c>
      <c r="G49" s="25"/>
      <c r="H49" s="25"/>
      <c r="I49" s="25"/>
      <c r="J49" s="25"/>
    </row>
    <row r="51" spans="1:10" x14ac:dyDescent="0.25">
      <c r="A51" s="27" t="s">
        <v>7</v>
      </c>
      <c r="B51" s="27"/>
      <c r="C51" s="27"/>
      <c r="D51" s="27"/>
      <c r="E51" s="27"/>
      <c r="F51" s="27"/>
      <c r="G51" s="27"/>
      <c r="H51" s="18"/>
      <c r="I51" s="18"/>
      <c r="J51" s="18"/>
    </row>
  </sheetData>
  <mergeCells count="2">
    <mergeCell ref="A1:H3"/>
    <mergeCell ref="A51:G5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Notas a los Edos Financiero</vt:lpstr>
      <vt:lpstr>Memoria</vt:lpstr>
      <vt:lpstr>'Notas a los Edos Financiero'!Área_de_impresión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Viridiana Vanesa Lona Blancas</dc:creator>
  <cp:lastModifiedBy>Viridiana Vanesa Lona Blancas</cp:lastModifiedBy>
  <dcterms:created xsi:type="dcterms:W3CDTF">2019-02-01T00:42:04Z</dcterms:created>
  <dcterms:modified xsi:type="dcterms:W3CDTF">2019-02-01T00:51:03Z</dcterms:modified>
</cp:coreProperties>
</file>