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8_{D1D6FF8B-CAA6-41B9-97D8-96071C4D1674}" xr6:coauthVersionLast="36" xr6:coauthVersionMax="36" xr10:uidLastSave="{00000000-0000-0000-0000-000000000000}"/>
  <bookViews>
    <workbookView xWindow="0" yWindow="0" windowWidth="28800" windowHeight="12225" xr2:uid="{50E9EB8E-C4EC-4FF8-81B6-0F38988581B1}"/>
  </bookViews>
  <sheets>
    <sheet name="0321_EAI_CRI" sheetId="1" r:id="rId1"/>
  </sheets>
  <externalReferences>
    <externalReference r:id="rId2"/>
    <externalReference r:id="rId3"/>
  </externalReferences>
  <definedNames>
    <definedName name="_xlnm._FilterDatabase" localSheetId="0" hidden="1">'0321_EAI_CRI'!$A$3:$H$4</definedName>
    <definedName name="_xlnm.Print_Area" localSheetId="0">'0321_EAI_CRI'!$A$1:$H$79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<sst xmlns="http://schemas.openxmlformats.org/spreadsheetml/2006/main" count="99" uniqueCount="60">
  <si>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</si>
  <si>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</si>
  <si>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</si>
  <si>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</si>
  <si>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</si>
  <si>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</si>
  <si>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</si>
  <si>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</si>
  <si>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</si>
  <si>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</si>
  <si>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</si>
  <si>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</si>
  <si>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</si>
  <si>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</si>
  <si>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</si>
  <si>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</si>
  <si>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</si>
  <si>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</si>
  <si>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</si>
  <si>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</si>
  <si>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</si>
  <si>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</si>
  <si>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</si>
  <si>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</si>
  <si>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</si>
  <si>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</si>
  <si>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</si>
  <si>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</si>
  <si>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</si>
  <si>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</si>
  <si>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CRI</t>
  </si>
  <si>
    <t>Concepto</t>
  </si>
  <si>
    <t>914122</t>
  </si>
  <si>
    <t>914123</t>
  </si>
  <si>
    <t>914124</t>
  </si>
  <si>
    <t>914125</t>
  </si>
  <si>
    <t>030010</t>
  </si>
  <si>
    <t>030011</t>
  </si>
  <si>
    <t>030012</t>
  </si>
  <si>
    <t>030014</t>
  </si>
  <si>
    <t>Poder Legislativo del Estado de Guanajuato
Estado Analítico de Ingresos
Del 01 de Enero al 31 de Marzo de 2019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</si>
  <si>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</si>
  <si>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</si>
  <si>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</si>
  <si>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</si>
  <si>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</si>
  <si>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510101  INTERS./RENDIM. BANC</t>
  </si>
  <si>
    <t>510102  INTERES BBVA BMER PR</t>
  </si>
  <si>
    <t>510103  INTERESES, RENDIMIENTOS PASI</t>
  </si>
  <si>
    <t>780101  OTROS INGRESOS</t>
  </si>
  <si>
    <t>914121  TRANSF. PARA SERVICIOS PERSONALES</t>
  </si>
  <si>
    <t>914122  TRANSF. P/ADQ. MAT Y</t>
  </si>
  <si>
    <t>914123  TRANSF. PARA SERVICIOS BASICOS</t>
  </si>
  <si>
    <t>914124  TRANSF, ASIG, SUB Y</t>
  </si>
  <si>
    <t>914125  TRANSF. P/MUEB E INM</t>
  </si>
  <si>
    <t>914129  TRANSF. PARA DEUDA PÚBLICA</t>
  </si>
  <si>
    <t>030010  APLICACION DE RESERVAS</t>
  </si>
  <si>
    <t>030011  APLICACION DE RESERVAS COMPROMISOS</t>
  </si>
  <si>
    <t>030012  COMPROMISOS PARA BIENES MUEBLES</t>
  </si>
  <si>
    <t>030014  COMPRO TANS DEUDA 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</si>
</sst>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5">
    <xf numFmtId="0" fontId="0" fillId="0" borderId="0" xfId="0"/>
    <xf numFmtId="0" fontId="3" fillId="0" borderId="0" xfId="2" applyFont="1" applyFill="1" applyBorder="1" applyAlignment="1" applyProtection="1">
      <alignment vertical="top"/>
      <protection locked="0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5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6" fillId="0" borderId="10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top"/>
    </xf>
    <xf numFmtId="0" fontId="8" fillId="0" borderId="0" xfId="2" applyFont="1" applyFill="1" applyBorder="1" applyAlignment="1" applyProtection="1">
      <alignment horizontal="left" vertical="top" wrapText="1"/>
    </xf>
    <xf numFmtId="4" fontId="4" fillId="0" borderId="13" xfId="2" applyNumberFormat="1" applyFont="1" applyFill="1" applyBorder="1" applyAlignment="1" applyProtection="1">
      <alignment vertical="top"/>
      <protection locked="0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top"/>
      <protection locked="0"/>
    </xf>
    <xf numFmtId="43" fontId="5" fillId="0" borderId="13" xfId="1" applyFont="1" applyFill="1" applyBorder="1" applyAlignment="1" applyProtection="1">
      <alignment horizontal="right" vertical="top"/>
      <protection locked="0"/>
    </xf>
    <xf numFmtId="0" fontId="5" fillId="0" borderId="5" xfId="2" applyFont="1" applyFill="1" applyBorder="1" applyAlignment="1" applyProtection="1">
      <alignment horizontal="center" vertical="top"/>
      <protection locked="0"/>
    </xf>
    <xf numFmtId="49" fontId="5" fillId="0" borderId="13" xfId="0" applyNumberFormat="1" applyFont="1" applyFill="1" applyBorder="1" applyAlignment="1">
      <alignment horizontal="left" vertical="top"/>
    </xf>
    <xf numFmtId="43" fontId="5" fillId="0" borderId="0" xfId="1" applyFont="1" applyFill="1" applyBorder="1" applyAlignment="1" applyProtection="1">
      <alignment horizontal="right" vertical="top"/>
      <protection locked="0"/>
    </xf>
    <xf numFmtId="43" fontId="5" fillId="0" borderId="5" xfId="1" applyFont="1" applyFill="1" applyBorder="1" applyAlignment="1" applyProtection="1">
      <alignment horizontal="right" vertical="top"/>
      <protection locked="0"/>
    </xf>
    <xf numFmtId="49" fontId="5" fillId="0" borderId="5" xfId="2" applyNumberFormat="1" applyFont="1" applyFill="1" applyBorder="1" applyAlignment="1" applyProtection="1">
      <alignment horizontal="center" vertical="top"/>
      <protection locked="0"/>
    </xf>
    <xf numFmtId="0" fontId="4" fillId="0" borderId="8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9" fontId="5" fillId="0" borderId="10" xfId="2" applyNumberFormat="1" applyFont="1" applyFill="1" applyBorder="1" applyAlignment="1" applyProtection="1">
      <alignment horizontal="center" vertical="top"/>
      <protection locked="0"/>
    </xf>
    <xf numFmtId="49" fontId="5" fillId="0" borderId="5" xfId="2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0" fontId="10" fillId="0" borderId="0" xfId="3" applyFont="1" applyBorder="1" applyAlignment="1" applyProtection="1">
      <alignment horizontal="center" vertical="center" wrapText="1"/>
    </xf>
    <xf numFmtId="0" fontId="8" fillId="0" borderId="0" xfId="2" applyFont="1" applyAlignment="1">
      <alignment horizontal="left" vertical="top" wrapText="1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1734829</xdr:colOff>
      <xdr:row>0</xdr:row>
      <xdr:rowOff>927046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5DD5B69-2A4E-4259-926D-DFBB4FD3A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5725"/>
          <a:ext cx="1572904" cy="841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H74"/>
  <sheetViews>
    <sheetView showGridLines="0" tabSelected="1" topLeftCell="A44" zoomScaleNormal="100" workbookViewId="0">
      <selection activeCell="L64" sqref="L64"/>
    </sheetView>
  </sheetViews>
  <sheetFormatPr baseColWidth="10" defaultRowHeight="11.25" x14ac:dyDescent="0.25"/>
  <cols>
    <col min="1" max="1" width="7.42578125" style="11" customWidth="1"/>
    <col min="2" max="2" width="51.42578125" style="11" customWidth="1"/>
    <col min="3" max="8" width="19.7109375" style="11" customWidth="1"/>
    <col min="9" max="16384" width="11.42578125" style="11"/>
  </cols>
  <sheetData>
    <row r="1" spans="1:8" s="1" customFormat="1" ht="90.75" customHeight="1" x14ac:dyDescent="0.25">
      <c r="A1" s="72" t="s">
        <v>40</v>
      </c>
      <c r="B1" s="72"/>
      <c r="C1" s="72"/>
      <c r="D1" s="72"/>
      <c r="E1" s="72"/>
      <c r="F1" s="72"/>
      <c r="G1" s="72"/>
      <c r="H1" s="72"/>
    </row>
    <row r="2" spans="1:8" s="1" customFormat="1" ht="18.75" customHeight="1" x14ac:dyDescent="0.25">
      <c r="A2" s="73" t="s">
        <v>0</v>
      </c>
      <c r="B2" s="74"/>
      <c r="C2" s="66" t="s">
        <v>1</v>
      </c>
      <c r="D2" s="66"/>
      <c r="E2" s="66"/>
      <c r="F2" s="66"/>
      <c r="G2" s="66"/>
      <c r="H2" s="67" t="s">
        <v>2</v>
      </c>
    </row>
    <row r="3" spans="1:8" s="5" customFormat="1" ht="22.5" customHeight="1" x14ac:dyDescent="0.25">
      <c r="A3" s="75"/>
      <c r="B3" s="76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68"/>
    </row>
    <row r="4" spans="1:8" s="5" customFormat="1" ht="12" x14ac:dyDescent="0.25">
      <c r="A4" s="77"/>
      <c r="B4" s="78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8" ht="17.25" customHeight="1" x14ac:dyDescent="0.25">
      <c r="A5" s="8"/>
      <c r="B5" s="9" t="s">
        <v>14</v>
      </c>
      <c r="C5" s="10"/>
      <c r="D5" s="10"/>
      <c r="E5" s="10"/>
      <c r="F5" s="10"/>
      <c r="G5" s="10"/>
      <c r="H5" s="10"/>
    </row>
    <row r="6" spans="1:8" ht="17.25" customHeight="1" x14ac:dyDescent="0.25">
      <c r="A6" s="8"/>
      <c r="B6" s="9" t="s">
        <v>15</v>
      </c>
      <c r="C6" s="12"/>
      <c r="D6" s="12"/>
      <c r="E6" s="12"/>
      <c r="F6" s="12"/>
      <c r="G6" s="12"/>
      <c r="H6" s="12"/>
    </row>
    <row r="7" spans="1:8" ht="17.25" customHeight="1" x14ac:dyDescent="0.25">
      <c r="A7" s="8"/>
      <c r="B7" s="9" t="s">
        <v>16</v>
      </c>
      <c r="C7" s="12"/>
      <c r="D7" s="12"/>
      <c r="E7" s="12"/>
      <c r="F7" s="12"/>
      <c r="G7" s="12"/>
      <c r="H7" s="12"/>
    </row>
    <row r="8" spans="1:8" ht="17.25" customHeight="1" x14ac:dyDescent="0.25">
      <c r="A8" s="8"/>
      <c r="B8" s="9" t="s">
        <v>17</v>
      </c>
      <c r="C8" s="12"/>
      <c r="D8" s="12"/>
      <c r="E8" s="12"/>
      <c r="F8" s="12"/>
      <c r="G8" s="12"/>
      <c r="H8" s="12"/>
    </row>
    <row r="9" spans="1:8" ht="17.25" customHeight="1" x14ac:dyDescent="0.25">
      <c r="A9" s="8"/>
      <c r="B9" s="9" t="s">
        <v>18</v>
      </c>
      <c r="C9" s="12">
        <v>9186890</v>
      </c>
      <c r="D9" s="12">
        <v>215715.8</v>
      </c>
      <c r="E9" s="12">
        <v>9402605.8000000007</v>
      </c>
      <c r="F9" s="12">
        <v>2538938.4500000002</v>
      </c>
      <c r="G9" s="12">
        <v>2237957.31</v>
      </c>
      <c r="H9" s="12">
        <v>-6948932.6899999995</v>
      </c>
    </row>
    <row r="10" spans="1:8" ht="17.25" customHeight="1" x14ac:dyDescent="0.25">
      <c r="A10" s="13"/>
      <c r="B10" s="9" t="s">
        <v>19</v>
      </c>
      <c r="C10" s="12"/>
      <c r="D10" s="12"/>
      <c r="E10" s="12"/>
      <c r="F10" s="12"/>
      <c r="G10" s="12"/>
      <c r="H10" s="12"/>
    </row>
    <row r="11" spans="1:8" ht="24" x14ac:dyDescent="0.25">
      <c r="A11" s="13"/>
      <c r="B11" s="9" t="s">
        <v>20</v>
      </c>
      <c r="C11" s="12">
        <v>1354640</v>
      </c>
      <c r="D11" s="12">
        <v>0</v>
      </c>
      <c r="E11" s="12">
        <v>1354640</v>
      </c>
      <c r="F11" s="12">
        <v>188427.25</v>
      </c>
      <c r="G11" s="12">
        <v>172981.11</v>
      </c>
      <c r="H11" s="12">
        <v>-1181658.8900000001</v>
      </c>
    </row>
    <row r="12" spans="1:8" ht="36" x14ac:dyDescent="0.25">
      <c r="A12" s="8"/>
      <c r="B12" s="9" t="s">
        <v>41</v>
      </c>
      <c r="C12" s="12"/>
      <c r="D12" s="12"/>
      <c r="E12" s="12"/>
      <c r="F12" s="12"/>
      <c r="G12" s="12"/>
      <c r="H12" s="12"/>
    </row>
    <row r="13" spans="1:8" ht="24" x14ac:dyDescent="0.25">
      <c r="A13" s="13">
        <v>61</v>
      </c>
      <c r="B13" s="9" t="s">
        <v>22</v>
      </c>
      <c r="C13" s="12">
        <v>697924550</v>
      </c>
      <c r="D13" s="12">
        <v>0</v>
      </c>
      <c r="E13" s="12">
        <v>697924550</v>
      </c>
      <c r="F13" s="12">
        <v>177030136.24000001</v>
      </c>
      <c r="G13" s="12">
        <v>177030136.24000001</v>
      </c>
      <c r="H13" s="12">
        <v>-520894413.75999999</v>
      </c>
    </row>
    <row r="14" spans="1:8" ht="17.25" customHeight="1" x14ac:dyDescent="0.25">
      <c r="A14" s="13">
        <v>62</v>
      </c>
      <c r="B14" s="9" t="s">
        <v>23</v>
      </c>
      <c r="C14" s="12">
        <v>0</v>
      </c>
      <c r="D14" s="12">
        <v>31684159.98</v>
      </c>
      <c r="E14" s="12">
        <v>31684159.98</v>
      </c>
      <c r="F14" s="12">
        <v>0</v>
      </c>
      <c r="G14" s="12">
        <v>0</v>
      </c>
      <c r="H14" s="12">
        <v>0</v>
      </c>
    </row>
    <row r="15" spans="1:8" ht="12" x14ac:dyDescent="0.25">
      <c r="A15" s="8"/>
      <c r="B15" s="14"/>
      <c r="C15" s="15"/>
      <c r="D15" s="15"/>
      <c r="E15" s="15"/>
      <c r="F15" s="15"/>
      <c r="G15" s="15"/>
      <c r="H15" s="15"/>
    </row>
    <row r="16" spans="1:8" s="19" customFormat="1" ht="15.75" customHeight="1" x14ac:dyDescent="0.25">
      <c r="A16" s="16"/>
      <c r="B16" s="17" t="s">
        <v>24</v>
      </c>
      <c r="C16" s="18">
        <v>708466080</v>
      </c>
      <c r="D16" s="18">
        <v>31899875.780000001</v>
      </c>
      <c r="E16" s="18">
        <v>740365955.77999997</v>
      </c>
      <c r="F16" s="18">
        <v>179757501.94</v>
      </c>
      <c r="G16" s="18">
        <v>179441074.66</v>
      </c>
      <c r="H16" s="79">
        <v>0</v>
      </c>
    </row>
    <row r="17" spans="1:8" s="19" customFormat="1" ht="15.75" customHeight="1" x14ac:dyDescent="0.25">
      <c r="A17" s="20"/>
      <c r="B17" s="21"/>
      <c r="C17" s="22"/>
      <c r="D17" s="22"/>
      <c r="E17" s="23"/>
      <c r="F17" s="24" t="s">
        <v>25</v>
      </c>
      <c r="G17" s="25"/>
      <c r="H17" s="80"/>
    </row>
    <row r="18" spans="1:8" ht="12" customHeight="1" x14ac:dyDescent="0.25">
      <c r="A18" s="60" t="s">
        <v>26</v>
      </c>
      <c r="B18" s="61"/>
      <c r="C18" s="66" t="s">
        <v>1</v>
      </c>
      <c r="D18" s="66"/>
      <c r="E18" s="66"/>
      <c r="F18" s="66"/>
      <c r="G18" s="66"/>
      <c r="H18" s="67" t="s">
        <v>2</v>
      </c>
    </row>
    <row r="19" spans="1:8" ht="24" x14ac:dyDescent="0.25">
      <c r="A19" s="62"/>
      <c r="B19" s="63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68"/>
    </row>
    <row r="20" spans="1:8" ht="12" x14ac:dyDescent="0.25">
      <c r="A20" s="64"/>
      <c r="B20" s="65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</row>
    <row r="21" spans="1:8" s="19" customFormat="1" ht="21" customHeight="1" x14ac:dyDescent="0.25">
      <c r="A21" s="26" t="s">
        <v>27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s="19" customFormat="1" ht="16.5" customHeight="1" x14ac:dyDescent="0.25">
      <c r="A22" s="29"/>
      <c r="B22" s="30" t="s">
        <v>14</v>
      </c>
      <c r="C22" s="31"/>
      <c r="D22" s="31"/>
      <c r="E22" s="31"/>
      <c r="F22" s="31"/>
      <c r="G22" s="31"/>
      <c r="H22" s="31"/>
    </row>
    <row r="23" spans="1:8" s="19" customFormat="1" ht="16.5" customHeight="1" x14ac:dyDescent="0.25">
      <c r="A23" s="29"/>
      <c r="B23" s="30" t="s">
        <v>15</v>
      </c>
      <c r="C23" s="31"/>
      <c r="D23" s="31"/>
      <c r="E23" s="31"/>
      <c r="F23" s="31"/>
      <c r="G23" s="31"/>
      <c r="H23" s="31"/>
    </row>
    <row r="24" spans="1:8" s="19" customFormat="1" ht="16.5" customHeight="1" x14ac:dyDescent="0.25">
      <c r="A24" s="29"/>
      <c r="B24" s="30" t="s">
        <v>16</v>
      </c>
      <c r="C24" s="31"/>
      <c r="D24" s="31"/>
      <c r="E24" s="31"/>
      <c r="F24" s="31"/>
      <c r="G24" s="31"/>
      <c r="H24" s="31"/>
    </row>
    <row r="25" spans="1:8" s="19" customFormat="1" ht="16.5" customHeight="1" x14ac:dyDescent="0.25">
      <c r="A25" s="29"/>
      <c r="B25" s="30" t="s">
        <v>17</v>
      </c>
      <c r="C25" s="31"/>
      <c r="D25" s="31"/>
      <c r="E25" s="31"/>
      <c r="F25" s="31"/>
      <c r="G25" s="31"/>
      <c r="H25" s="31"/>
    </row>
    <row r="26" spans="1:8" s="19" customFormat="1" ht="16.5" customHeight="1" x14ac:dyDescent="0.25">
      <c r="A26" s="29"/>
      <c r="B26" s="32" t="s">
        <v>42</v>
      </c>
      <c r="C26" s="31"/>
      <c r="D26" s="31"/>
      <c r="E26" s="31"/>
      <c r="F26" s="31"/>
      <c r="G26" s="31"/>
      <c r="H26" s="31"/>
    </row>
    <row r="27" spans="1:8" s="19" customFormat="1" ht="16.5" customHeight="1" x14ac:dyDescent="0.25">
      <c r="A27" s="29"/>
      <c r="B27" s="32" t="s">
        <v>43</v>
      </c>
      <c r="C27" s="31"/>
      <c r="D27" s="31"/>
      <c r="E27" s="31"/>
      <c r="F27" s="31"/>
      <c r="G27" s="31"/>
      <c r="H27" s="31"/>
    </row>
    <row r="28" spans="1:8" s="19" customFormat="1" ht="36" x14ac:dyDescent="0.25">
      <c r="A28" s="29"/>
      <c r="B28" s="30" t="s">
        <v>21</v>
      </c>
      <c r="C28" s="31"/>
      <c r="D28" s="31"/>
      <c r="E28" s="31"/>
      <c r="F28" s="31"/>
      <c r="G28" s="31"/>
      <c r="H28" s="31"/>
    </row>
    <row r="29" spans="1:8" s="19" customFormat="1" ht="24" x14ac:dyDescent="0.25">
      <c r="A29" s="29"/>
      <c r="B29" s="33" t="s">
        <v>22</v>
      </c>
      <c r="C29" s="31"/>
      <c r="D29" s="31"/>
      <c r="E29" s="31"/>
      <c r="F29" s="31"/>
      <c r="G29" s="31"/>
      <c r="H29" s="31"/>
    </row>
    <row r="30" spans="1:8" s="19" customFormat="1" ht="12" x14ac:dyDescent="0.25">
      <c r="A30" s="29"/>
      <c r="B30" s="34"/>
      <c r="C30" s="31"/>
      <c r="D30" s="31"/>
      <c r="E30" s="31"/>
      <c r="F30" s="31"/>
      <c r="G30" s="31"/>
      <c r="H30" s="31"/>
    </row>
    <row r="31" spans="1:8" s="19" customFormat="1" ht="45" customHeight="1" x14ac:dyDescent="0.25">
      <c r="A31" s="81" t="s">
        <v>28</v>
      </c>
      <c r="B31" s="82"/>
      <c r="C31" s="35">
        <v>708466080</v>
      </c>
      <c r="D31" s="35">
        <v>215715.8</v>
      </c>
      <c r="E31" s="35">
        <v>708681795.79999995</v>
      </c>
      <c r="F31" s="35">
        <v>179757501.94</v>
      </c>
      <c r="G31" s="35">
        <v>179441074.66</v>
      </c>
      <c r="H31" s="35">
        <v>-529025005.34000003</v>
      </c>
    </row>
    <row r="32" spans="1:8" s="19" customFormat="1" ht="16.5" customHeight="1" x14ac:dyDescent="0.25">
      <c r="A32" s="29"/>
      <c r="B32" s="84" t="s">
        <v>15</v>
      </c>
      <c r="C32" s="31"/>
      <c r="D32" s="31"/>
      <c r="E32" s="31"/>
      <c r="F32" s="31"/>
      <c r="G32" s="31"/>
      <c r="H32" s="31"/>
    </row>
    <row r="33" spans="1:8" s="19" customFormat="1" ht="17.25" customHeight="1" x14ac:dyDescent="0.25">
      <c r="A33" s="29"/>
      <c r="B33" s="84" t="s">
        <v>44</v>
      </c>
      <c r="C33" s="31">
        <v>9186890</v>
      </c>
      <c r="D33" s="31">
        <v>215715.8</v>
      </c>
      <c r="E33" s="31">
        <v>9402605.8000000007</v>
      </c>
      <c r="F33" s="31">
        <v>2538938.4500000002</v>
      </c>
      <c r="G33" s="31">
        <v>2237957.31</v>
      </c>
      <c r="H33" s="31">
        <v>-6948932.6899999995</v>
      </c>
    </row>
    <row r="34" spans="1:8" s="19" customFormat="1" ht="25.5" x14ac:dyDescent="0.25">
      <c r="A34" s="29"/>
      <c r="B34" s="84" t="s">
        <v>45</v>
      </c>
      <c r="C34" s="31">
        <v>1354640</v>
      </c>
      <c r="D34" s="31">
        <v>0</v>
      </c>
      <c r="E34" s="31">
        <v>1354640</v>
      </c>
      <c r="F34" s="31">
        <v>188427.25</v>
      </c>
      <c r="G34" s="31">
        <v>172981.11</v>
      </c>
      <c r="H34" s="31">
        <v>-1181658.8900000001</v>
      </c>
    </row>
    <row r="35" spans="1:8" s="19" customFormat="1" ht="26.25" customHeight="1" x14ac:dyDescent="0.25">
      <c r="A35" s="29"/>
      <c r="B35" s="84" t="s">
        <v>22</v>
      </c>
      <c r="C35" s="31">
        <v>697924550</v>
      </c>
      <c r="D35" s="31">
        <v>0</v>
      </c>
      <c r="E35" s="31">
        <v>697924550</v>
      </c>
      <c r="F35" s="31">
        <v>177030136.24000001</v>
      </c>
      <c r="G35" s="31">
        <v>177030136.24000001</v>
      </c>
      <c r="H35" s="31">
        <v>-520894413.75999999</v>
      </c>
    </row>
    <row r="36" spans="1:8" s="19" customFormat="1" ht="16.5" customHeight="1" x14ac:dyDescent="0.25">
      <c r="A36" s="29"/>
      <c r="B36" s="30"/>
      <c r="C36" s="31"/>
      <c r="D36" s="31"/>
      <c r="E36" s="31"/>
      <c r="F36" s="31"/>
      <c r="G36" s="31"/>
      <c r="H36" s="31"/>
    </row>
    <row r="37" spans="1:8" s="19" customFormat="1" ht="17.25" customHeight="1" x14ac:dyDescent="0.25">
      <c r="A37" s="36" t="s">
        <v>23</v>
      </c>
      <c r="B37" s="37"/>
      <c r="C37" s="35">
        <v>0</v>
      </c>
      <c r="D37" s="35">
        <v>31684159.98</v>
      </c>
      <c r="E37" s="35">
        <v>31684159.98</v>
      </c>
      <c r="F37" s="35">
        <v>0</v>
      </c>
      <c r="G37" s="35">
        <v>0</v>
      </c>
      <c r="H37" s="35">
        <v>0</v>
      </c>
    </row>
    <row r="38" spans="1:8" s="19" customFormat="1" ht="17.25" customHeight="1" x14ac:dyDescent="0.25">
      <c r="A38" s="38"/>
      <c r="B38" s="30" t="s">
        <v>23</v>
      </c>
      <c r="C38" s="31">
        <v>0</v>
      </c>
      <c r="D38" s="31">
        <v>31684159.98</v>
      </c>
      <c r="E38" s="31">
        <v>31684159.98</v>
      </c>
      <c r="F38" s="31">
        <v>0</v>
      </c>
      <c r="G38" s="31">
        <v>0</v>
      </c>
      <c r="H38" s="31">
        <v>0</v>
      </c>
    </row>
    <row r="39" spans="1:8" ht="12" x14ac:dyDescent="0.25">
      <c r="A39" s="39"/>
      <c r="B39" s="40"/>
      <c r="C39" s="41"/>
      <c r="D39" s="41"/>
      <c r="E39" s="41"/>
      <c r="F39" s="41"/>
      <c r="G39" s="41"/>
      <c r="H39" s="41"/>
    </row>
    <row r="40" spans="1:8" s="19" customFormat="1" ht="24.75" customHeight="1" x14ac:dyDescent="0.25">
      <c r="A40" s="42"/>
      <c r="B40" s="43" t="s">
        <v>24</v>
      </c>
      <c r="C40" s="18">
        <v>708466080</v>
      </c>
      <c r="D40" s="18">
        <v>31899875.780000001</v>
      </c>
      <c r="E40" s="18">
        <v>740365955.77999997</v>
      </c>
      <c r="F40" s="18">
        <v>179757501.94</v>
      </c>
      <c r="G40" s="18">
        <v>179441074.66</v>
      </c>
      <c r="H40" s="79">
        <v>0</v>
      </c>
    </row>
    <row r="41" spans="1:8" ht="21.75" customHeight="1" x14ac:dyDescent="0.25">
      <c r="A41" s="44"/>
      <c r="B41" s="45"/>
      <c r="C41" s="46"/>
      <c r="D41" s="46"/>
      <c r="E41" s="46"/>
      <c r="F41" s="47" t="s">
        <v>25</v>
      </c>
      <c r="G41" s="48"/>
      <c r="H41" s="80"/>
    </row>
    <row r="42" spans="1:8" ht="18.75" customHeight="1" x14ac:dyDescent="0.25"/>
    <row r="43" spans="1:8" ht="18.75" customHeight="1" x14ac:dyDescent="0.25"/>
    <row r="44" spans="1:8" ht="18.75" customHeight="1" x14ac:dyDescent="0.25">
      <c r="A44" s="60" t="s">
        <v>30</v>
      </c>
      <c r="B44" s="69" t="s">
        <v>31</v>
      </c>
      <c r="C44" s="66" t="s">
        <v>1</v>
      </c>
      <c r="D44" s="66"/>
      <c r="E44" s="66"/>
      <c r="F44" s="66"/>
      <c r="G44" s="66"/>
      <c r="H44" s="67" t="s">
        <v>2</v>
      </c>
    </row>
    <row r="45" spans="1:8" ht="18.75" customHeight="1" x14ac:dyDescent="0.25">
      <c r="A45" s="62"/>
      <c r="B45" s="70"/>
      <c r="C45" s="2" t="s">
        <v>3</v>
      </c>
      <c r="D45" s="3" t="s">
        <v>4</v>
      </c>
      <c r="E45" s="3" t="s">
        <v>5</v>
      </c>
      <c r="F45" s="3" t="s">
        <v>6</v>
      </c>
      <c r="G45" s="4" t="s">
        <v>7</v>
      </c>
      <c r="H45" s="68"/>
    </row>
    <row r="46" spans="1:8" ht="18.75" customHeight="1" x14ac:dyDescent="0.25">
      <c r="A46" s="64"/>
      <c r="B46" s="71"/>
      <c r="C46" s="6" t="s">
        <v>8</v>
      </c>
      <c r="D46" s="7" t="s">
        <v>9</v>
      </c>
      <c r="E46" s="7" t="s">
        <v>10</v>
      </c>
      <c r="F46" s="7" t="s">
        <v>11</v>
      </c>
      <c r="G46" s="7" t="s">
        <v>12</v>
      </c>
      <c r="H46" s="7" t="s">
        <v>13</v>
      </c>
    </row>
    <row r="47" spans="1:8" ht="18.75" customHeight="1" x14ac:dyDescent="0.25">
      <c r="A47" s="50">
        <v>510101</v>
      </c>
      <c r="B47" s="51" t="s">
        <v>46</v>
      </c>
      <c r="C47" s="49">
        <v>7735798</v>
      </c>
      <c r="D47" s="52">
        <v>8434.7599999997765</v>
      </c>
      <c r="E47" s="53">
        <v>7744232.7599999998</v>
      </c>
      <c r="F47" s="53">
        <v>1969964.94</v>
      </c>
      <c r="G47" s="49">
        <v>1818178.43</v>
      </c>
      <c r="H47" s="49">
        <v>-5917619.5700000003</v>
      </c>
    </row>
    <row r="48" spans="1:8" ht="18.75" customHeight="1" x14ac:dyDescent="0.25">
      <c r="A48" s="50">
        <v>510102</v>
      </c>
      <c r="B48" s="51" t="s">
        <v>47</v>
      </c>
      <c r="C48" s="49">
        <v>11092</v>
      </c>
      <c r="D48" s="52">
        <v>0</v>
      </c>
      <c r="E48" s="53">
        <v>11092</v>
      </c>
      <c r="F48" s="53">
        <v>1692.47</v>
      </c>
      <c r="G48" s="49">
        <v>1692.47</v>
      </c>
      <c r="H48" s="49">
        <v>-9399.5300000000007</v>
      </c>
    </row>
    <row r="49" spans="1:8" ht="18.75" customHeight="1" x14ac:dyDescent="0.25">
      <c r="A49" s="50">
        <v>510103</v>
      </c>
      <c r="B49" s="51" t="s">
        <v>48</v>
      </c>
      <c r="C49" s="52">
        <v>1440000</v>
      </c>
      <c r="D49" s="49">
        <v>207281.04000000004</v>
      </c>
      <c r="E49" s="52">
        <v>1647281.04</v>
      </c>
      <c r="F49" s="53">
        <v>567281.04</v>
      </c>
      <c r="G49" s="49">
        <v>418086.41</v>
      </c>
      <c r="H49" s="49">
        <v>-1021913.5900000001</v>
      </c>
    </row>
    <row r="50" spans="1:8" ht="18.75" customHeight="1" x14ac:dyDescent="0.25">
      <c r="A50" s="50">
        <v>780101</v>
      </c>
      <c r="B50" s="51" t="s">
        <v>49</v>
      </c>
      <c r="C50" s="52">
        <v>1354640</v>
      </c>
      <c r="D50" s="49">
        <v>0</v>
      </c>
      <c r="E50" s="52">
        <v>1354640</v>
      </c>
      <c r="F50" s="49">
        <v>188427.25</v>
      </c>
      <c r="G50" s="52">
        <v>172981.11</v>
      </c>
      <c r="H50" s="49">
        <v>-1181658.8900000001</v>
      </c>
    </row>
    <row r="51" spans="1:8" ht="18.75" customHeight="1" x14ac:dyDescent="0.25">
      <c r="A51" s="50">
        <v>914121</v>
      </c>
      <c r="B51" s="51" t="s">
        <v>50</v>
      </c>
      <c r="C51" s="52">
        <v>439785827</v>
      </c>
      <c r="D51" s="49">
        <v>0</v>
      </c>
      <c r="E51" s="52">
        <v>439785827</v>
      </c>
      <c r="F51" s="49">
        <v>104205600</v>
      </c>
      <c r="G51" s="52">
        <v>104205600</v>
      </c>
      <c r="H51" s="49">
        <v>-335580227</v>
      </c>
    </row>
    <row r="52" spans="1:8" ht="18.75" customHeight="1" x14ac:dyDescent="0.25">
      <c r="A52" s="50" t="s">
        <v>32</v>
      </c>
      <c r="B52" s="51" t="s">
        <v>51</v>
      </c>
      <c r="C52" s="52">
        <v>22077407</v>
      </c>
      <c r="D52" s="49">
        <v>15972.54</v>
      </c>
      <c r="E52" s="52">
        <v>22093379.539999999</v>
      </c>
      <c r="F52" s="49">
        <v>6406906.54</v>
      </c>
      <c r="G52" s="52">
        <v>6406906.54</v>
      </c>
      <c r="H52" s="49">
        <v>-15670500.460000001</v>
      </c>
    </row>
    <row r="53" spans="1:8" ht="18.75" customHeight="1" x14ac:dyDescent="0.25">
      <c r="A53" s="50" t="s">
        <v>33</v>
      </c>
      <c r="B53" s="51" t="s">
        <v>52</v>
      </c>
      <c r="C53" s="52">
        <v>146413117</v>
      </c>
      <c r="D53" s="49">
        <v>-15972.54</v>
      </c>
      <c r="E53" s="52">
        <v>146397144.46000001</v>
      </c>
      <c r="F53" s="49">
        <v>42375284.700000003</v>
      </c>
      <c r="G53" s="52">
        <v>42375284.700000003</v>
      </c>
      <c r="H53" s="49">
        <v>-104037832.3</v>
      </c>
    </row>
    <row r="54" spans="1:8" ht="18.75" customHeight="1" x14ac:dyDescent="0.25">
      <c r="A54" s="50" t="s">
        <v>34</v>
      </c>
      <c r="B54" s="51" t="s">
        <v>53</v>
      </c>
      <c r="C54" s="52">
        <v>29922650</v>
      </c>
      <c r="D54" s="49">
        <v>0</v>
      </c>
      <c r="E54" s="52">
        <v>29922650</v>
      </c>
      <c r="F54" s="49">
        <v>6788394</v>
      </c>
      <c r="G54" s="52">
        <v>6788394</v>
      </c>
      <c r="H54" s="49">
        <v>-23134256</v>
      </c>
    </row>
    <row r="55" spans="1:8" ht="18.75" customHeight="1" x14ac:dyDescent="0.25">
      <c r="A55" s="50" t="s">
        <v>35</v>
      </c>
      <c r="B55" s="51" t="s">
        <v>54</v>
      </c>
      <c r="C55" s="52">
        <v>11720987</v>
      </c>
      <c r="D55" s="49">
        <v>0</v>
      </c>
      <c r="E55" s="52">
        <v>11720987</v>
      </c>
      <c r="F55" s="49">
        <v>4988324</v>
      </c>
      <c r="G55" s="52">
        <v>4988324</v>
      </c>
      <c r="H55" s="49">
        <v>-6732663</v>
      </c>
    </row>
    <row r="56" spans="1:8" ht="18.75" customHeight="1" x14ac:dyDescent="0.25">
      <c r="A56" s="50">
        <v>914129</v>
      </c>
      <c r="B56" s="51" t="s">
        <v>55</v>
      </c>
      <c r="C56" s="52">
        <v>48004562</v>
      </c>
      <c r="D56" s="49">
        <v>0</v>
      </c>
      <c r="E56" s="52">
        <v>48004562</v>
      </c>
      <c r="F56" s="49">
        <v>12265627</v>
      </c>
      <c r="G56" s="52">
        <v>12265627</v>
      </c>
      <c r="H56" s="49">
        <v>-35738935</v>
      </c>
    </row>
    <row r="57" spans="1:8" ht="18.75" customHeight="1" x14ac:dyDescent="0.25">
      <c r="A57" s="50" t="s">
        <v>36</v>
      </c>
      <c r="B57" s="51" t="s">
        <v>56</v>
      </c>
      <c r="C57" s="52">
        <v>0</v>
      </c>
      <c r="D57" s="49">
        <v>4546.97</v>
      </c>
      <c r="E57" s="52">
        <v>4546.97</v>
      </c>
      <c r="F57" s="49">
        <v>0</v>
      </c>
      <c r="G57" s="52">
        <v>0</v>
      </c>
      <c r="H57" s="49">
        <v>0</v>
      </c>
    </row>
    <row r="58" spans="1:8" ht="18.75" customHeight="1" x14ac:dyDescent="0.25">
      <c r="A58" s="50" t="s">
        <v>37</v>
      </c>
      <c r="B58" s="51" t="s">
        <v>57</v>
      </c>
      <c r="C58" s="52">
        <v>0</v>
      </c>
      <c r="D58" s="49">
        <v>18698986.469999999</v>
      </c>
      <c r="E58" s="52">
        <v>18698986.469999999</v>
      </c>
      <c r="F58" s="49">
        <v>0</v>
      </c>
      <c r="G58" s="52">
        <v>0</v>
      </c>
      <c r="H58" s="49">
        <v>0</v>
      </c>
    </row>
    <row r="59" spans="1:8" ht="18.75" customHeight="1" x14ac:dyDescent="0.25">
      <c r="A59" s="50" t="s">
        <v>38</v>
      </c>
      <c r="B59" s="51" t="s">
        <v>58</v>
      </c>
      <c r="C59" s="52">
        <v>0</v>
      </c>
      <c r="D59" s="49">
        <v>5733691.2699999996</v>
      </c>
      <c r="E59" s="52">
        <v>5733691.2699999996</v>
      </c>
      <c r="F59" s="49">
        <v>0</v>
      </c>
      <c r="G59" s="52">
        <v>0</v>
      </c>
      <c r="H59" s="49">
        <v>0</v>
      </c>
    </row>
    <row r="60" spans="1:8" ht="18.75" customHeight="1" x14ac:dyDescent="0.25">
      <c r="A60" s="50" t="s">
        <v>39</v>
      </c>
      <c r="B60" s="51" t="s">
        <v>59</v>
      </c>
      <c r="C60" s="52">
        <v>0</v>
      </c>
      <c r="D60" s="49">
        <v>7246935.2699999996</v>
      </c>
      <c r="E60" s="52">
        <v>7246935.2699999996</v>
      </c>
      <c r="F60" s="49">
        <v>0</v>
      </c>
      <c r="G60" s="52">
        <v>0</v>
      </c>
      <c r="H60" s="49">
        <v>0</v>
      </c>
    </row>
    <row r="61" spans="1:8" ht="18.75" customHeight="1" x14ac:dyDescent="0.25">
      <c r="A61" s="54"/>
      <c r="B61" s="51"/>
      <c r="C61" s="52"/>
      <c r="D61" s="49"/>
      <c r="E61" s="52"/>
      <c r="F61" s="49"/>
      <c r="G61" s="52"/>
      <c r="H61" s="49"/>
    </row>
    <row r="62" spans="1:8" ht="18.75" customHeight="1" x14ac:dyDescent="0.25">
      <c r="A62" s="54"/>
      <c r="B62" s="51"/>
      <c r="C62" s="52"/>
      <c r="D62" s="49"/>
      <c r="E62" s="52"/>
      <c r="F62" s="49"/>
      <c r="G62" s="52"/>
      <c r="H62" s="49"/>
    </row>
    <row r="63" spans="1:8" ht="18.75" customHeight="1" x14ac:dyDescent="0.25">
      <c r="A63" s="54"/>
      <c r="B63" s="51"/>
      <c r="C63" s="52"/>
      <c r="D63" s="49"/>
      <c r="E63" s="52"/>
      <c r="F63" s="49"/>
      <c r="G63" s="52"/>
      <c r="H63" s="49"/>
    </row>
    <row r="64" spans="1:8" ht="18.75" customHeight="1" x14ac:dyDescent="0.25">
      <c r="A64" s="54"/>
      <c r="B64" s="51"/>
      <c r="C64" s="52"/>
      <c r="D64" s="49"/>
      <c r="E64" s="52"/>
      <c r="F64" s="49"/>
      <c r="G64" s="52"/>
      <c r="H64" s="49"/>
    </row>
    <row r="65" spans="1:8" ht="18.75" customHeight="1" x14ac:dyDescent="0.25">
      <c r="A65" s="58"/>
      <c r="B65" s="51"/>
      <c r="C65" s="52"/>
      <c r="D65" s="49"/>
      <c r="E65" s="52"/>
      <c r="F65" s="49"/>
      <c r="G65" s="52"/>
      <c r="H65" s="49"/>
    </row>
    <row r="66" spans="1:8" s="19" customFormat="1" ht="18.75" customHeight="1" x14ac:dyDescent="0.25">
      <c r="A66" s="59"/>
      <c r="B66" s="55" t="s">
        <v>24</v>
      </c>
      <c r="C66" s="18">
        <f>SUM(C47:C65)</f>
        <v>708466080</v>
      </c>
      <c r="D66" s="18">
        <f>SUM(D47:D65)</f>
        <v>31899875.779999997</v>
      </c>
      <c r="E66" s="18">
        <f>SUM(E47:E65)</f>
        <v>740365955.78000009</v>
      </c>
      <c r="F66" s="18">
        <f>SUM(F47:F65)</f>
        <v>179757501.94</v>
      </c>
      <c r="G66" s="18">
        <f>SUM(G47:G65)</f>
        <v>179441074.66000003</v>
      </c>
      <c r="H66" s="79">
        <v>0</v>
      </c>
    </row>
    <row r="67" spans="1:8" ht="18.75" customHeight="1" x14ac:dyDescent="0.2">
      <c r="A67" s="56"/>
      <c r="B67" s="57"/>
      <c r="C67" s="57"/>
      <c r="D67" s="57"/>
      <c r="E67" s="57"/>
      <c r="F67" s="47" t="s">
        <v>25</v>
      </c>
      <c r="G67" s="48"/>
      <c r="H67" s="80"/>
    </row>
    <row r="68" spans="1:8" ht="18.75" customHeight="1" x14ac:dyDescent="0.25"/>
    <row r="69" spans="1:8" ht="12.75" customHeight="1" x14ac:dyDescent="0.25">
      <c r="A69" s="83" t="s">
        <v>29</v>
      </c>
      <c r="B69" s="83"/>
      <c r="C69" s="83"/>
      <c r="D69" s="83"/>
      <c r="E69" s="83"/>
      <c r="F69" s="83"/>
      <c r="G69" s="83"/>
      <c r="H69" s="83"/>
    </row>
    <row r="74" spans="1:8" ht="3.75" customHeight="1" x14ac:dyDescent="0.25"/>
  </sheetData>
  <sheetProtection formatCells="0" formatColumns="0" formatRows="0" insertRows="0" autoFilter="0"/>
  <mergeCells count="16">
    <mergeCell ref="A69:H69"/>
    <mergeCell ref="C44:G44"/>
    <mergeCell ref="H44:H45"/>
    <mergeCell ref="H66:H67"/>
    <mergeCell ref="A1:H1"/>
    <mergeCell ref="A2:B4"/>
    <mergeCell ref="C2:G2"/>
    <mergeCell ref="H2:H3"/>
    <mergeCell ref="H16:H17"/>
    <mergeCell ref="A18:B20"/>
    <mergeCell ref="C18:G18"/>
    <mergeCell ref="H18:H19"/>
    <mergeCell ref="A44:A46"/>
    <mergeCell ref="B44:B46"/>
    <mergeCell ref="A31:B31"/>
    <mergeCell ref="H40:H41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0321_EAI_CRI</vt:lpstr>
      <vt:lpstr>'0321_EAI_CRI'!Área_de_impresión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2019-02-01T00:45:01Z</dcterms:created>
  <dcterms:modified xsi:type="dcterms:W3CDTF">2019-04-30T20:59:12Z</dcterms:modified>
</cp:coreProperties>
</file>