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1er_Trimestre_2019\"/>
    </mc:Choice>
  </mc:AlternateContent>
  <xr:revisionPtr revIDLastSave="0" documentId="8_{1D83576B-F18D-4582-BF14-3329BD3FB225}" xr6:coauthVersionLast="36" xr6:coauthVersionMax="36" xr10:uidLastSave="{00000000-0000-0000-0000-000000000000}"/>
  <bookViews>
    <workbookView xWindow="0" yWindow="0" windowWidth="28800" windowHeight="12225" xr2:uid="{2F0C526B-14BD-4222-B8E1-1B346ADDEE1C}"/>
  </bookViews>
  <sheets>
    <sheet name="0322_EAE_COG" sheetId="1" r:id="rId1"/>
  </sheets>
  <externalReferences>
    <externalReference r:id="rId2"/>
    <externalReference r:id="rId3"/>
  </externalReferences>
  <definedNames>
    <definedName name="_xlnm._FilterDatabase" localSheetId="0" hidden="1">'0322_EAE_COG'!$A$3:$H$76</definedName>
    <definedName name="_xlnm.Print_Area" localSheetId="0">'0322_EAE_COG'!$A$1:$H$81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<sst xmlns="http://schemas.openxmlformats.org/spreadsheetml/2006/main" count="85" uniqueCount="85">
  <si>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</si>
  <si>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</si>
  <si>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</si>
  <si>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</si>
  <si>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</si>
  <si>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</si>
  <si>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</si>
  <si>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</si>
  <si>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</si>
  <si>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</si>
  <si>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</si>
  <si>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</si>
  <si>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</si>
  <si>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</si>
  <si>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</si>
  <si>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</si>
  <si>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</si>
  <si>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</si>
  <si>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</si>
  <si>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</si>
  <si>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</si>
  <si>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</si>
  <si>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</si>
  <si>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</si>
  <si>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</si>
  <si>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</si>
  <si>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</si>
  <si>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</si>
  <si>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</si>
  <si>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</si>
  <si>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</si>
  <si>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</si>
  <si>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</si>
  <si>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</si>
  <si>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</si>
  <si>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</si>
  <si>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</si>
  <si>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</si>
  <si>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</si>
  <si>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</si>
  <si>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</si>
  <si>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</si>
  <si>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</si>
  <si>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</si>
  <si>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</si>
  <si>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</si>
  <si>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</si>
  <si>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</si>
  <si>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</si>
  <si>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</si>
  <si>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</si>
  <si>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</si>
  <si>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</si>
  <si>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</si>
  <si>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</si>
  <si>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</si>
  <si>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</si>
  <si>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</si>
  <si>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</si>
  <si>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</si>
  <si>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</si>
  <si>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</si>
  <si>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</si>
  <si>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</si>
  <si>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</si>
  <si>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</si>
  <si>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</si>
  <si>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</si>
  <si>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</si>
  <si>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</si>
  <si>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</si>
  <si>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</si>
  <si>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</si>
  <si>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</si>
  <si>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</si>
  <si>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</si>
  <si>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</si>
  <si>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</si>
  <si>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</si>
  <si>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</si>
  <si>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</si>
  <si>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</si>
  <si>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</si>
  <si>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</si>
  <si>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Poder Legislativo del Estado de Guanajuato
Estado Analítico del Ejercicio del Presupuesto de Egresos
Clasificación por Objeto del Gasto (Capítulo y Concepto)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</si>
</sst>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3" fillId="0" borderId="0" xfId="2" applyProtection="1">
      <protection locked="0"/>
    </xf>
    <xf numFmtId="4" fontId="4" fillId="2" borderId="3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 applyProtection="1">
      <alignment horizontal="left"/>
    </xf>
    <xf numFmtId="0" fontId="4" fillId="0" borderId="7" xfId="2" applyFont="1" applyFill="1" applyBorder="1" applyProtection="1"/>
    <xf numFmtId="43" fontId="6" fillId="0" borderId="2" xfId="3" applyFont="1" applyFill="1" applyBorder="1" applyProtection="1">
      <protection locked="0"/>
    </xf>
    <xf numFmtId="0" fontId="6" fillId="0" borderId="8" xfId="2" applyFont="1" applyFill="1" applyBorder="1" applyAlignment="1" applyProtection="1">
      <alignment horizontal="center"/>
    </xf>
    <xf numFmtId="0" fontId="6" fillId="0" borderId="9" xfId="2" applyFont="1" applyFill="1" applyBorder="1" applyAlignment="1" applyProtection="1">
      <alignment horizontal="left"/>
    </xf>
    <xf numFmtId="43" fontId="6" fillId="0" borderId="4" xfId="3" applyFont="1" applyFill="1" applyBorder="1" applyProtection="1">
      <protection locked="0"/>
    </xf>
    <xf numFmtId="0" fontId="6" fillId="0" borderId="8" xfId="2" applyFont="1" applyFill="1" applyBorder="1" applyAlignment="1" applyProtection="1">
      <alignment horizontal="left"/>
    </xf>
    <xf numFmtId="0" fontId="4" fillId="0" borderId="9" xfId="2" applyFont="1" applyFill="1" applyBorder="1" applyProtection="1"/>
    <xf numFmtId="0" fontId="6" fillId="0" borderId="10" xfId="2" applyFont="1" applyFill="1" applyBorder="1" applyAlignment="1" applyProtection="1">
      <alignment horizontal="center"/>
    </xf>
    <xf numFmtId="0" fontId="6" fillId="0" borderId="11" xfId="2" applyFont="1" applyFill="1" applyBorder="1" applyAlignment="1" applyProtection="1">
      <alignment horizontal="left"/>
    </xf>
    <xf numFmtId="43" fontId="6" fillId="0" borderId="5" xfId="3" applyFont="1" applyFill="1" applyBorder="1" applyProtection="1"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4" fillId="0" borderId="11" xfId="2" applyFont="1" applyFill="1" applyBorder="1" applyAlignment="1" applyProtection="1">
      <alignment horizontal="center" vertical="center"/>
      <protection locked="0"/>
    </xf>
    <xf numFmtId="43" fontId="4" fillId="0" borderId="5" xfId="3" applyFont="1" applyFill="1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4" fontId="4" fillId="2" borderId="2" xfId="1" applyNumberFormat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 applyProtection="1">
      <alignment horizontal="center" vertical="center" wrapText="1"/>
    </xf>
    <xf numFmtId="43" fontId="3" fillId="0" borderId="0" xfId="2" applyNumberFormat="1" applyProtection="1">
      <protection locked="0"/>
    </xf>
  </cellXfs>
  <cellStyles count="5">
    <cellStyle name="Millares 3" xfId="3" xr:uid="{DCC2FC80-9712-4D4B-8643-6371AAD8832E}"/>
    <cellStyle name="Normal" xfId="0" builtinId="0"/>
    <cellStyle name="Normal 2" xfId="2" xr:uid="{67E9ED21-818C-4950-8B2D-D41410113152}"/>
    <cellStyle name="Normal 2 2" xfId="4" xr:uid="{DD891C49-2752-4279-93F8-381BE6145C43}"/>
    <cellStyle name="Normal 3" xfId="1" xr:uid="{B4101FEC-6A61-4530-B9FF-0D5E1302A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1</xdr:col>
      <xdr:colOff>1795434</xdr:colOff>
      <xdr:row>0</xdr:row>
      <xdr:rowOff>1171281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AC612BD-27A9-4919-B3DA-347338D75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71450"/>
          <a:ext cx="1871634" cy="9998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4CA3F-F22C-4C98-99AD-9A5186728C51}">
  <dimension ref="A1:H83"/>
  <sheetViews>
    <sheetView showGridLines="0" tabSelected="1" workbookViewId="0">
      <selection activeCell="B20" sqref="B20"/>
    </sheetView>
  </sheetViews>
  <sheetFormatPr baseColWidth="10" defaultRowHeight="11.25" x14ac:dyDescent="0.2"/>
  <cols>
    <col min="1" max="1" width="5" style="1" customWidth="1"/>
    <col min="2" max="2" width="53.85546875" style="1" customWidth="1"/>
    <col min="3" max="3" width="15.7109375" style="1" customWidth="1"/>
    <col min="4" max="4" width="17" style="1" customWidth="1"/>
    <col min="5" max="8" width="15.7109375" style="1" customWidth="1"/>
    <col min="9" max="16384" width="11.42578125" style="1"/>
  </cols>
  <sheetData>
    <row r="1" spans="1:8" ht="105" customHeight="1" x14ac:dyDescent="0.2">
      <c r="A1" s="20" t="s">
        <v>84</v>
      </c>
      <c r="B1" s="20"/>
      <c r="C1" s="20"/>
      <c r="D1" s="20"/>
      <c r="E1" s="20"/>
      <c r="F1" s="20"/>
      <c r="G1" s="20"/>
      <c r="H1" s="20"/>
    </row>
    <row r="2" spans="1:8" ht="9" customHeight="1" x14ac:dyDescent="0.2">
      <c r="A2" s="21" t="s">
        <v>0</v>
      </c>
      <c r="B2" s="21"/>
      <c r="C2" s="23" t="s">
        <v>1</v>
      </c>
      <c r="D2" s="23"/>
      <c r="E2" s="23"/>
      <c r="F2" s="23"/>
      <c r="G2" s="23"/>
      <c r="H2" s="24" t="s">
        <v>2</v>
      </c>
    </row>
    <row r="3" spans="1:8" ht="17.25" customHeight="1" x14ac:dyDescent="0.2">
      <c r="A3" s="22"/>
      <c r="B3" s="22"/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5"/>
    </row>
    <row r="4" spans="1:8" ht="9.75" customHeight="1" x14ac:dyDescent="0.2">
      <c r="A4" s="22"/>
      <c r="B4" s="22"/>
      <c r="C4" s="4">
        <v>1</v>
      </c>
      <c r="D4" s="4">
        <v>2</v>
      </c>
      <c r="E4" s="4" t="s">
        <v>8</v>
      </c>
      <c r="F4" s="4">
        <v>4</v>
      </c>
      <c r="G4" s="4">
        <v>5</v>
      </c>
      <c r="H4" s="4" t="s">
        <v>9</v>
      </c>
    </row>
    <row r="5" spans="1:8" x14ac:dyDescent="0.2">
      <c r="A5" s="5" t="s">
        <v>10</v>
      </c>
      <c r="B5" s="6"/>
      <c r="C5" s="7">
        <v>441225827</v>
      </c>
      <c r="D5" s="7">
        <v>1672597.25</v>
      </c>
      <c r="E5" s="7">
        <v>442898424.25</v>
      </c>
      <c r="F5" s="7">
        <v>92005796.450000003</v>
      </c>
      <c r="G5" s="7">
        <v>91997503.859999999</v>
      </c>
      <c r="H5" s="7">
        <v>350892627.80000001</v>
      </c>
    </row>
    <row r="6" spans="1:8" x14ac:dyDescent="0.2">
      <c r="A6" s="8"/>
      <c r="B6" s="9" t="s">
        <v>11</v>
      </c>
      <c r="C6" s="10">
        <v>92124713</v>
      </c>
      <c r="D6" s="10">
        <v>-1948490.41</v>
      </c>
      <c r="E6" s="10">
        <v>90176222.590000004</v>
      </c>
      <c r="F6" s="10">
        <v>22427369.359999999</v>
      </c>
      <c r="G6" s="10">
        <v>22427369.359999999</v>
      </c>
      <c r="H6" s="10">
        <v>67748853.230000004</v>
      </c>
    </row>
    <row r="7" spans="1:8" x14ac:dyDescent="0.2">
      <c r="A7" s="8"/>
      <c r="B7" s="9" t="s">
        <v>12</v>
      </c>
      <c r="C7" s="10">
        <v>31701998</v>
      </c>
      <c r="D7" s="10">
        <v>10530767.720000001</v>
      </c>
      <c r="E7" s="10">
        <v>42232765.719999999</v>
      </c>
      <c r="F7" s="10">
        <v>9085825</v>
      </c>
      <c r="G7" s="10">
        <v>9085825</v>
      </c>
      <c r="H7" s="10">
        <v>33146940.719999999</v>
      </c>
    </row>
    <row r="8" spans="1:8" x14ac:dyDescent="0.2">
      <c r="A8" s="8"/>
      <c r="B8" s="9" t="s">
        <v>13</v>
      </c>
      <c r="C8" s="10">
        <v>154446400</v>
      </c>
      <c r="D8" s="10">
        <v>-2208262.86</v>
      </c>
      <c r="E8" s="10">
        <v>152238137.13999999</v>
      </c>
      <c r="F8" s="10">
        <v>26208673.050000001</v>
      </c>
      <c r="G8" s="10">
        <v>26202457.489999998</v>
      </c>
      <c r="H8" s="10">
        <v>126029464.09</v>
      </c>
    </row>
    <row r="9" spans="1:8" x14ac:dyDescent="0.2">
      <c r="A9" s="8"/>
      <c r="B9" s="9" t="s">
        <v>14</v>
      </c>
      <c r="C9" s="10">
        <v>35054007</v>
      </c>
      <c r="D9" s="10">
        <v>-863700.3</v>
      </c>
      <c r="E9" s="10">
        <v>34190306.700000003</v>
      </c>
      <c r="F9" s="10">
        <v>6078799.1699999999</v>
      </c>
      <c r="G9" s="10">
        <v>6078799.1699999999</v>
      </c>
      <c r="H9" s="10">
        <v>28111507.530000001</v>
      </c>
    </row>
    <row r="10" spans="1:8" x14ac:dyDescent="0.2">
      <c r="A10" s="8"/>
      <c r="B10" s="9" t="s">
        <v>15</v>
      </c>
      <c r="C10" s="10">
        <v>111034745</v>
      </c>
      <c r="D10" s="10">
        <v>7385129</v>
      </c>
      <c r="E10" s="10">
        <v>118419874</v>
      </c>
      <c r="F10" s="10">
        <v>28205129.870000001</v>
      </c>
      <c r="G10" s="10">
        <v>28203052.84</v>
      </c>
      <c r="H10" s="10">
        <v>90214744.129999995</v>
      </c>
    </row>
    <row r="11" spans="1:8" x14ac:dyDescent="0.2">
      <c r="A11" s="8"/>
      <c r="B11" s="9" t="s">
        <v>16</v>
      </c>
      <c r="C11" s="10">
        <v>16761260</v>
      </c>
      <c r="D11" s="10">
        <v>-11202346.18</v>
      </c>
      <c r="E11" s="10">
        <v>5558913.8200000003</v>
      </c>
      <c r="F11" s="10">
        <v>0</v>
      </c>
      <c r="G11" s="10">
        <v>0</v>
      </c>
      <c r="H11" s="10">
        <v>5558913.8200000003</v>
      </c>
    </row>
    <row r="12" spans="1:8" x14ac:dyDescent="0.2">
      <c r="A12" s="8"/>
      <c r="B12" s="9" t="s">
        <v>17</v>
      </c>
      <c r="C12" s="10">
        <v>102704</v>
      </c>
      <c r="D12" s="10">
        <v>-20499.72</v>
      </c>
      <c r="E12" s="10">
        <v>82204.28</v>
      </c>
      <c r="F12" s="10">
        <v>0</v>
      </c>
      <c r="G12" s="10">
        <v>0</v>
      </c>
      <c r="H12" s="10">
        <v>82204.28</v>
      </c>
    </row>
    <row r="13" spans="1:8" x14ac:dyDescent="0.2">
      <c r="A13" s="11" t="s">
        <v>18</v>
      </c>
      <c r="B13" s="12"/>
      <c r="C13" s="10">
        <v>22077407</v>
      </c>
      <c r="D13" s="10">
        <v>3002246.75</v>
      </c>
      <c r="E13" s="10">
        <v>25079653.75</v>
      </c>
      <c r="F13" s="10">
        <v>3648210.87</v>
      </c>
      <c r="G13" s="10">
        <v>3451595.6</v>
      </c>
      <c r="H13" s="10">
        <v>21431442.879999999</v>
      </c>
    </row>
    <row r="14" spans="1:8" x14ac:dyDescent="0.2">
      <c r="A14" s="8"/>
      <c r="B14" s="9" t="s">
        <v>19</v>
      </c>
      <c r="C14" s="10">
        <v>5946996</v>
      </c>
      <c r="D14" s="10">
        <v>132013.81</v>
      </c>
      <c r="E14" s="10">
        <v>6079009.8099999996</v>
      </c>
      <c r="F14" s="10">
        <v>1229984.47</v>
      </c>
      <c r="G14" s="10">
        <v>1153069.74</v>
      </c>
      <c r="H14" s="10">
        <v>4849025.34</v>
      </c>
    </row>
    <row r="15" spans="1:8" x14ac:dyDescent="0.2">
      <c r="A15" s="8"/>
      <c r="B15" s="9" t="s">
        <v>20</v>
      </c>
      <c r="C15" s="10">
        <v>6361696</v>
      </c>
      <c r="D15" s="10">
        <v>1992493.89</v>
      </c>
      <c r="E15" s="10">
        <v>8354189.8899999997</v>
      </c>
      <c r="F15" s="10">
        <v>1321822.26</v>
      </c>
      <c r="G15" s="10">
        <v>1289403.1399999999</v>
      </c>
      <c r="H15" s="10">
        <v>7032367.6299999999</v>
      </c>
    </row>
    <row r="16" spans="1:8" x14ac:dyDescent="0.2">
      <c r="A16" s="8"/>
      <c r="B16" s="9" t="s">
        <v>21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">
      <c r="A17" s="8"/>
      <c r="B17" s="9" t="s">
        <v>22</v>
      </c>
      <c r="C17" s="10">
        <v>1089180</v>
      </c>
      <c r="D17" s="10">
        <v>142341.71</v>
      </c>
      <c r="E17" s="10">
        <v>1231521.71</v>
      </c>
      <c r="F17" s="10">
        <v>293344.21000000002</v>
      </c>
      <c r="G17" s="10">
        <v>252114.22</v>
      </c>
      <c r="H17" s="10">
        <v>938177.5</v>
      </c>
    </row>
    <row r="18" spans="1:8" x14ac:dyDescent="0.2">
      <c r="A18" s="8"/>
      <c r="B18" s="9" t="s">
        <v>23</v>
      </c>
      <c r="C18" s="10">
        <v>325000</v>
      </c>
      <c r="D18" s="10">
        <v>15171.28</v>
      </c>
      <c r="E18" s="10">
        <v>340171.28</v>
      </c>
      <c r="F18" s="10">
        <v>35334.910000000003</v>
      </c>
      <c r="G18" s="10">
        <v>31332.77</v>
      </c>
      <c r="H18" s="10">
        <v>304836.37</v>
      </c>
    </row>
    <row r="19" spans="1:8" x14ac:dyDescent="0.2">
      <c r="A19" s="8"/>
      <c r="B19" s="9" t="s">
        <v>24</v>
      </c>
      <c r="C19" s="10">
        <v>5745904</v>
      </c>
      <c r="D19" s="10">
        <v>-89861.4</v>
      </c>
      <c r="E19" s="10">
        <v>5656042.5999999996</v>
      </c>
      <c r="F19" s="10">
        <v>644842.22</v>
      </c>
      <c r="G19" s="10">
        <v>644842.22</v>
      </c>
      <c r="H19" s="10">
        <v>5011200.38</v>
      </c>
    </row>
    <row r="20" spans="1:8" x14ac:dyDescent="0.2">
      <c r="A20" s="8"/>
      <c r="B20" s="9" t="s">
        <v>25</v>
      </c>
      <c r="C20" s="10">
        <v>1712550</v>
      </c>
      <c r="D20" s="10">
        <v>852241.05</v>
      </c>
      <c r="E20" s="10">
        <v>2564791.0499999998</v>
      </c>
      <c r="F20" s="10">
        <v>41880.57</v>
      </c>
      <c r="G20" s="10">
        <v>41029.18</v>
      </c>
      <c r="H20" s="10">
        <v>2522910.48</v>
      </c>
    </row>
    <row r="21" spans="1:8" x14ac:dyDescent="0.2">
      <c r="A21" s="8"/>
      <c r="B21" s="9" t="s">
        <v>26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2">
      <c r="A22" s="8"/>
      <c r="B22" s="9" t="s">
        <v>27</v>
      </c>
      <c r="C22" s="10">
        <v>896081</v>
      </c>
      <c r="D22" s="10">
        <v>-42153.59</v>
      </c>
      <c r="E22" s="10">
        <v>853927.41</v>
      </c>
      <c r="F22" s="10">
        <v>81002.23</v>
      </c>
      <c r="G22" s="10">
        <v>39804.33</v>
      </c>
      <c r="H22" s="10">
        <v>772925.18</v>
      </c>
    </row>
    <row r="23" spans="1:8" x14ac:dyDescent="0.2">
      <c r="A23" s="11" t="s">
        <v>28</v>
      </c>
      <c r="B23" s="12"/>
      <c r="C23" s="10">
        <v>146413117</v>
      </c>
      <c r="D23" s="10">
        <v>15076033.140000001</v>
      </c>
      <c r="E23" s="10">
        <v>161489150.13999999</v>
      </c>
      <c r="F23" s="10">
        <v>16341610.060000001</v>
      </c>
      <c r="G23" s="10">
        <v>14848277.560000001</v>
      </c>
      <c r="H23" s="10">
        <v>145147540.08000001</v>
      </c>
    </row>
    <row r="24" spans="1:8" x14ac:dyDescent="0.2">
      <c r="A24" s="8"/>
      <c r="B24" s="9" t="s">
        <v>29</v>
      </c>
      <c r="C24" s="10">
        <v>9866932</v>
      </c>
      <c r="D24" s="10">
        <v>457308.43</v>
      </c>
      <c r="E24" s="10">
        <v>10324240.43</v>
      </c>
      <c r="F24" s="10">
        <v>1748100.61</v>
      </c>
      <c r="G24" s="10">
        <v>1667664.65</v>
      </c>
      <c r="H24" s="10">
        <v>8576139.8200000003</v>
      </c>
    </row>
    <row r="25" spans="1:8" x14ac:dyDescent="0.2">
      <c r="A25" s="8"/>
      <c r="B25" s="9" t="s">
        <v>30</v>
      </c>
      <c r="C25" s="10">
        <v>3389184</v>
      </c>
      <c r="D25" s="10">
        <v>8037.13</v>
      </c>
      <c r="E25" s="10">
        <v>3397221.13</v>
      </c>
      <c r="F25" s="10">
        <v>341657.84</v>
      </c>
      <c r="G25" s="10">
        <v>341657.84</v>
      </c>
      <c r="H25" s="10">
        <v>3055563.29</v>
      </c>
    </row>
    <row r="26" spans="1:8" x14ac:dyDescent="0.2">
      <c r="A26" s="8"/>
      <c r="B26" s="9" t="s">
        <v>31</v>
      </c>
      <c r="C26" s="10">
        <v>18988594</v>
      </c>
      <c r="D26" s="10">
        <v>3663400.27</v>
      </c>
      <c r="E26" s="10">
        <v>22651994.27</v>
      </c>
      <c r="F26" s="10">
        <v>2026442.39</v>
      </c>
      <c r="G26" s="10">
        <v>2015637.39</v>
      </c>
      <c r="H26" s="10">
        <v>20625551.879999999</v>
      </c>
    </row>
    <row r="27" spans="1:8" x14ac:dyDescent="0.2">
      <c r="A27" s="8"/>
      <c r="B27" s="9" t="s">
        <v>32</v>
      </c>
      <c r="C27" s="10">
        <v>3559625</v>
      </c>
      <c r="D27" s="10">
        <v>81789.149999999994</v>
      </c>
      <c r="E27" s="10">
        <v>3641414.15</v>
      </c>
      <c r="F27" s="10">
        <v>77423.44</v>
      </c>
      <c r="G27" s="10">
        <v>72203.44</v>
      </c>
      <c r="H27" s="10">
        <v>3563990.71</v>
      </c>
    </row>
    <row r="28" spans="1:8" x14ac:dyDescent="0.2">
      <c r="A28" s="8"/>
      <c r="B28" s="9" t="s">
        <v>33</v>
      </c>
      <c r="C28" s="10">
        <v>25378856</v>
      </c>
      <c r="D28" s="10">
        <v>4263590.1399999997</v>
      </c>
      <c r="E28" s="10">
        <v>29642446.140000001</v>
      </c>
      <c r="F28" s="10">
        <v>3663941.56</v>
      </c>
      <c r="G28" s="10">
        <v>2574775.7200000002</v>
      </c>
      <c r="H28" s="10">
        <v>25978504.579999998</v>
      </c>
    </row>
    <row r="29" spans="1:8" x14ac:dyDescent="0.2">
      <c r="A29" s="8"/>
      <c r="B29" s="9" t="s">
        <v>34</v>
      </c>
      <c r="C29" s="10">
        <v>21736485</v>
      </c>
      <c r="D29" s="10">
        <v>1346719.84</v>
      </c>
      <c r="E29" s="10">
        <v>23083204.84</v>
      </c>
      <c r="F29" s="10">
        <v>1375417.72</v>
      </c>
      <c r="G29" s="10">
        <v>1092234.04</v>
      </c>
      <c r="H29" s="10">
        <v>21707787.120000001</v>
      </c>
    </row>
    <row r="30" spans="1:8" x14ac:dyDescent="0.2">
      <c r="A30" s="8"/>
      <c r="B30" s="9" t="s">
        <v>35</v>
      </c>
      <c r="C30" s="10">
        <v>7674006</v>
      </c>
      <c r="D30" s="10">
        <v>-50503.18</v>
      </c>
      <c r="E30" s="10">
        <v>7623502.8200000003</v>
      </c>
      <c r="F30" s="10">
        <v>550346.52</v>
      </c>
      <c r="G30" s="10">
        <v>546266.56000000006</v>
      </c>
      <c r="H30" s="10">
        <v>7073156.2999999998</v>
      </c>
    </row>
    <row r="31" spans="1:8" x14ac:dyDescent="0.2">
      <c r="A31" s="8"/>
      <c r="B31" s="9" t="s">
        <v>36</v>
      </c>
      <c r="C31" s="10">
        <v>43447285</v>
      </c>
      <c r="D31" s="10">
        <v>-736595.19</v>
      </c>
      <c r="E31" s="10">
        <v>42710689.810000002</v>
      </c>
      <c r="F31" s="10">
        <v>3802657.92</v>
      </c>
      <c r="G31" s="10">
        <v>3784347.64</v>
      </c>
      <c r="H31" s="10">
        <v>38908031.890000001</v>
      </c>
    </row>
    <row r="32" spans="1:8" x14ac:dyDescent="0.2">
      <c r="A32" s="8"/>
      <c r="B32" s="9" t="s">
        <v>37</v>
      </c>
      <c r="C32" s="10">
        <v>12372150</v>
      </c>
      <c r="D32" s="10">
        <v>6042286.5499999998</v>
      </c>
      <c r="E32" s="10">
        <v>18414436.550000001</v>
      </c>
      <c r="F32" s="10">
        <v>2755622.06</v>
      </c>
      <c r="G32" s="10">
        <v>2753490.28</v>
      </c>
      <c r="H32" s="10">
        <v>15658814.49</v>
      </c>
    </row>
    <row r="33" spans="1:8" x14ac:dyDescent="0.2">
      <c r="A33" s="11" t="s">
        <v>38</v>
      </c>
      <c r="B33" s="12"/>
      <c r="C33" s="10">
        <v>29922650</v>
      </c>
      <c r="D33" s="10">
        <v>413977.17</v>
      </c>
      <c r="E33" s="10">
        <v>30336627.170000002</v>
      </c>
      <c r="F33" s="10">
        <v>2041299.41</v>
      </c>
      <c r="G33" s="10">
        <v>2041299.41</v>
      </c>
      <c r="H33" s="10">
        <v>28295327.760000002</v>
      </c>
    </row>
    <row r="34" spans="1:8" x14ac:dyDescent="0.2">
      <c r="A34" s="8"/>
      <c r="B34" s="9" t="s">
        <v>39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">
      <c r="A35" s="8"/>
      <c r="B35" s="9" t="s">
        <v>40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x14ac:dyDescent="0.2">
      <c r="A36" s="8"/>
      <c r="B36" s="9" t="s">
        <v>41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">
      <c r="A37" s="8"/>
      <c r="B37" s="9" t="s">
        <v>42</v>
      </c>
      <c r="C37" s="10">
        <v>29922650</v>
      </c>
      <c r="D37" s="10">
        <v>413977.17</v>
      </c>
      <c r="E37" s="10">
        <v>30336627.170000002</v>
      </c>
      <c r="F37" s="10">
        <v>2041299.41</v>
      </c>
      <c r="G37" s="10">
        <v>2041299.41</v>
      </c>
      <c r="H37" s="10">
        <v>28295327.760000002</v>
      </c>
    </row>
    <row r="38" spans="1:8" x14ac:dyDescent="0.2">
      <c r="A38" s="8"/>
      <c r="B38" s="9" t="s">
        <v>43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x14ac:dyDescent="0.2">
      <c r="A39" s="8"/>
      <c r="B39" s="9" t="s">
        <v>44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x14ac:dyDescent="0.2">
      <c r="A40" s="8"/>
      <c r="B40" s="9" t="s">
        <v>45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x14ac:dyDescent="0.2">
      <c r="A41" s="8"/>
      <c r="B41" s="9" t="s">
        <v>46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x14ac:dyDescent="0.2">
      <c r="A42" s="8"/>
      <c r="B42" s="9" t="s">
        <v>47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x14ac:dyDescent="0.2">
      <c r="A43" s="11" t="s">
        <v>48</v>
      </c>
      <c r="B43" s="12"/>
      <c r="C43" s="10">
        <v>11720987</v>
      </c>
      <c r="D43" s="10">
        <v>5974122.96</v>
      </c>
      <c r="E43" s="10">
        <v>17695109.960000001</v>
      </c>
      <c r="F43" s="10">
        <v>592193.01</v>
      </c>
      <c r="G43" s="10">
        <v>541576.89</v>
      </c>
      <c r="H43" s="10">
        <v>17102916.949999999</v>
      </c>
    </row>
    <row r="44" spans="1:8" x14ac:dyDescent="0.2">
      <c r="A44" s="8"/>
      <c r="B44" s="9" t="s">
        <v>49</v>
      </c>
      <c r="C44" s="10">
        <v>3898600</v>
      </c>
      <c r="D44" s="10">
        <v>237822.73</v>
      </c>
      <c r="E44" s="10">
        <v>4136422.73</v>
      </c>
      <c r="F44" s="10">
        <v>497590.21</v>
      </c>
      <c r="G44" s="10">
        <v>446974.09</v>
      </c>
      <c r="H44" s="10">
        <v>3638832.52</v>
      </c>
    </row>
    <row r="45" spans="1:8" x14ac:dyDescent="0.2">
      <c r="A45" s="8"/>
      <c r="B45" s="9" t="s">
        <v>50</v>
      </c>
      <c r="C45" s="10">
        <v>71000</v>
      </c>
      <c r="D45" s="10">
        <v>8699</v>
      </c>
      <c r="E45" s="10">
        <v>79699</v>
      </c>
      <c r="F45" s="10">
        <v>47817</v>
      </c>
      <c r="G45" s="10">
        <v>47817</v>
      </c>
      <c r="H45" s="10">
        <v>31882</v>
      </c>
    </row>
    <row r="46" spans="1:8" x14ac:dyDescent="0.2">
      <c r="A46" s="8"/>
      <c r="B46" s="9" t="s">
        <v>51</v>
      </c>
      <c r="C46" s="10">
        <v>11579</v>
      </c>
      <c r="D46" s="10">
        <v>0</v>
      </c>
      <c r="E46" s="10">
        <v>11579</v>
      </c>
      <c r="F46" s="10">
        <v>0</v>
      </c>
      <c r="G46" s="10">
        <v>0</v>
      </c>
      <c r="H46" s="10">
        <v>11579</v>
      </c>
    </row>
    <row r="47" spans="1:8" x14ac:dyDescent="0.2">
      <c r="A47" s="8"/>
      <c r="B47" s="9" t="s">
        <v>52</v>
      </c>
      <c r="C47" s="10">
        <v>1850000</v>
      </c>
      <c r="D47" s="10">
        <v>0</v>
      </c>
      <c r="E47" s="10">
        <v>1850000</v>
      </c>
      <c r="F47" s="10">
        <v>0</v>
      </c>
      <c r="G47" s="10">
        <v>0</v>
      </c>
      <c r="H47" s="10">
        <v>1850000</v>
      </c>
    </row>
    <row r="48" spans="1:8" x14ac:dyDescent="0.2">
      <c r="A48" s="8"/>
      <c r="B48" s="9" t="s">
        <v>53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 x14ac:dyDescent="0.2">
      <c r="A49" s="8"/>
      <c r="B49" s="9" t="s">
        <v>54</v>
      </c>
      <c r="C49" s="10">
        <v>2074616</v>
      </c>
      <c r="D49" s="10">
        <v>5731493.3600000003</v>
      </c>
      <c r="E49" s="10">
        <v>7806109.3600000003</v>
      </c>
      <c r="F49" s="10">
        <v>46785.8</v>
      </c>
      <c r="G49" s="10">
        <v>46785.8</v>
      </c>
      <c r="H49" s="10">
        <v>7759323.5599999996</v>
      </c>
    </row>
    <row r="50" spans="1:8" x14ac:dyDescent="0.2">
      <c r="A50" s="8"/>
      <c r="B50" s="9" t="s">
        <v>55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">
      <c r="A51" s="8"/>
      <c r="B51" s="9" t="s">
        <v>56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 x14ac:dyDescent="0.2">
      <c r="A52" s="8"/>
      <c r="B52" s="9" t="s">
        <v>57</v>
      </c>
      <c r="C52" s="10">
        <v>3815192</v>
      </c>
      <c r="D52" s="10">
        <v>-3892.13</v>
      </c>
      <c r="E52" s="10">
        <v>3811299.87</v>
      </c>
      <c r="F52" s="10">
        <v>0</v>
      </c>
      <c r="G52" s="10">
        <v>0</v>
      </c>
      <c r="H52" s="10">
        <v>3811299.87</v>
      </c>
    </row>
    <row r="53" spans="1:8" x14ac:dyDescent="0.2">
      <c r="A53" s="11" t="s">
        <v>58</v>
      </c>
      <c r="B53" s="12"/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 x14ac:dyDescent="0.2">
      <c r="A54" s="8"/>
      <c r="B54" s="9" t="s">
        <v>59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 x14ac:dyDescent="0.2">
      <c r="A55" s="8"/>
      <c r="B55" s="9" t="s">
        <v>60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 x14ac:dyDescent="0.2">
      <c r="A56" s="8"/>
      <c r="B56" s="9" t="s">
        <v>61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x14ac:dyDescent="0.2">
      <c r="A57" s="11" t="s">
        <v>62</v>
      </c>
      <c r="B57" s="12"/>
      <c r="C57" s="10">
        <v>9101530</v>
      </c>
      <c r="D57" s="10">
        <v>8434.76</v>
      </c>
      <c r="E57" s="10">
        <v>9109964.7599999998</v>
      </c>
      <c r="F57" s="10">
        <v>0</v>
      </c>
      <c r="G57" s="10">
        <v>0</v>
      </c>
      <c r="H57" s="10">
        <v>9109964.7599999998</v>
      </c>
    </row>
    <row r="58" spans="1:8" ht="9.75" customHeight="1" x14ac:dyDescent="0.2">
      <c r="A58" s="8"/>
      <c r="B58" s="9" t="s">
        <v>63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ht="9.75" customHeight="1" x14ac:dyDescent="0.2">
      <c r="A59" s="8"/>
      <c r="B59" s="9" t="s">
        <v>64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ht="9.75" customHeight="1" x14ac:dyDescent="0.2">
      <c r="A60" s="8"/>
      <c r="B60" s="9" t="s">
        <v>65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ht="9.75" customHeight="1" x14ac:dyDescent="0.2">
      <c r="A61" s="8"/>
      <c r="B61" s="9" t="s">
        <v>66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 ht="9.75" customHeight="1" x14ac:dyDescent="0.2">
      <c r="A62" s="8"/>
      <c r="B62" s="9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 ht="9.75" customHeight="1" x14ac:dyDescent="0.2">
      <c r="A63" s="8"/>
      <c r="B63" s="9" t="s">
        <v>68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</row>
    <row r="64" spans="1:8" x14ac:dyDescent="0.2">
      <c r="A64" s="8"/>
      <c r="B64" s="9" t="s">
        <v>69</v>
      </c>
      <c r="C64" s="10">
        <v>9101530</v>
      </c>
      <c r="D64" s="10">
        <v>8434.76</v>
      </c>
      <c r="E64" s="10">
        <v>9109964.7599999998</v>
      </c>
      <c r="F64" s="10">
        <v>0</v>
      </c>
      <c r="G64" s="10">
        <v>0</v>
      </c>
      <c r="H64" s="10">
        <v>9109964.7599999998</v>
      </c>
    </row>
    <row r="65" spans="1:8" x14ac:dyDescent="0.2">
      <c r="A65" s="11" t="s">
        <v>70</v>
      </c>
      <c r="B65" s="12"/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</row>
    <row r="66" spans="1:8" x14ac:dyDescent="0.2">
      <c r="A66" s="8"/>
      <c r="B66" s="9" t="s">
        <v>71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x14ac:dyDescent="0.2">
      <c r="A67" s="8"/>
      <c r="B67" s="9" t="s">
        <v>72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</row>
    <row r="68" spans="1:8" x14ac:dyDescent="0.2">
      <c r="A68" s="8"/>
      <c r="B68" s="9" t="s">
        <v>73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x14ac:dyDescent="0.2">
      <c r="A69" s="11" t="s">
        <v>74</v>
      </c>
      <c r="B69" s="12"/>
      <c r="C69" s="10">
        <v>48004562</v>
      </c>
      <c r="D69" s="10">
        <v>7251482.2400000002</v>
      </c>
      <c r="E69" s="10">
        <v>55256044.240000002</v>
      </c>
      <c r="F69" s="10">
        <v>17608638.300000001</v>
      </c>
      <c r="G69" s="10">
        <v>17608638.300000001</v>
      </c>
      <c r="H69" s="10">
        <v>37647405.939999998</v>
      </c>
    </row>
    <row r="70" spans="1:8" x14ac:dyDescent="0.2">
      <c r="A70" s="8"/>
      <c r="B70" s="9" t="s">
        <v>75</v>
      </c>
      <c r="C70" s="10">
        <v>29781348</v>
      </c>
      <c r="D70" s="10">
        <v>7254629.8700000001</v>
      </c>
      <c r="E70" s="10">
        <v>37035977.869999997</v>
      </c>
      <c r="F70" s="10">
        <v>14699966.869999999</v>
      </c>
      <c r="G70" s="10">
        <v>14699966.869999999</v>
      </c>
      <c r="H70" s="10">
        <v>22336011</v>
      </c>
    </row>
    <row r="71" spans="1:8" x14ac:dyDescent="0.2">
      <c r="A71" s="8"/>
      <c r="B71" s="9" t="s">
        <v>76</v>
      </c>
      <c r="C71" s="10">
        <v>18223214</v>
      </c>
      <c r="D71" s="10">
        <v>-3147.63</v>
      </c>
      <c r="E71" s="10">
        <v>18220066.370000001</v>
      </c>
      <c r="F71" s="10">
        <v>2908671.43</v>
      </c>
      <c r="G71" s="10">
        <v>2908671.43</v>
      </c>
      <c r="H71" s="10">
        <v>15311394.939999999</v>
      </c>
    </row>
    <row r="72" spans="1:8" x14ac:dyDescent="0.2">
      <c r="A72" s="8"/>
      <c r="B72" s="9" t="s">
        <v>77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x14ac:dyDescent="0.2">
      <c r="A73" s="8"/>
      <c r="B73" s="9" t="s">
        <v>78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x14ac:dyDescent="0.2">
      <c r="A74" s="8"/>
      <c r="B74" s="9" t="s">
        <v>79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x14ac:dyDescent="0.2">
      <c r="A75" s="8"/>
      <c r="B75" s="9" t="s">
        <v>80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x14ac:dyDescent="0.2">
      <c r="A76" s="13"/>
      <c r="B76" s="14" t="s">
        <v>81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1:8" s="19" customFormat="1" ht="20.25" customHeight="1" x14ac:dyDescent="0.25">
      <c r="A77" s="16"/>
      <c r="B77" s="17" t="s">
        <v>82</v>
      </c>
      <c r="C77" s="18">
        <f>+C5+C13+C23+C33+C43+C53+C57+C69</f>
        <v>708466080</v>
      </c>
      <c r="D77" s="18">
        <f t="shared" ref="D77:H77" si="0">+D5+D13+D23+D33+D43+D53+D57+D69</f>
        <v>33398894.270000003</v>
      </c>
      <c r="E77" s="18">
        <f t="shared" si="0"/>
        <v>741864974.26999998</v>
      </c>
      <c r="F77" s="18">
        <f t="shared" si="0"/>
        <v>132237748.10000001</v>
      </c>
      <c r="G77" s="18">
        <f t="shared" si="0"/>
        <v>130488891.61999999</v>
      </c>
      <c r="H77" s="18">
        <f t="shared" si="0"/>
        <v>609627226.17000008</v>
      </c>
    </row>
    <row r="79" spans="1:8" ht="12.75" x14ac:dyDescent="0.2">
      <c r="A79" s="26" t="s">
        <v>83</v>
      </c>
      <c r="B79" s="26"/>
      <c r="C79" s="26"/>
      <c r="D79" s="26"/>
      <c r="E79" s="26"/>
      <c r="F79" s="26"/>
      <c r="G79" s="26"/>
      <c r="H79" s="26"/>
    </row>
    <row r="83" spans="3:8" x14ac:dyDescent="0.2">
      <c r="C83" s="27"/>
      <c r="D83" s="27"/>
      <c r="E83" s="27"/>
      <c r="F83" s="27"/>
      <c r="G83" s="27"/>
      <c r="H83" s="27"/>
    </row>
  </sheetData>
  <sheetProtection formatCells="0" formatColumns="0" formatRows="0" autoFilter="0"/>
  <mergeCells count="5">
    <mergeCell ref="A1:H1"/>
    <mergeCell ref="A2:B4"/>
    <mergeCell ref="C2:G2"/>
    <mergeCell ref="H2:H3"/>
    <mergeCell ref="A79:H79"/>
  </mergeCells>
  <printOptions horizontalCentered="1"/>
  <pageMargins left="0" right="0" top="0" bottom="0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0322_EAE_COG</vt:lpstr>
      <vt:lpstr>'0322_EAE_COG'!Área_de_impresión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2019-02-01T01:24:09Z</dcterms:created>
  <dcterms:modified xsi:type="dcterms:W3CDTF">2019-04-30T21:15:58Z</dcterms:modified>
</cp:coreProperties>
</file>