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sers\mzamarripa\Documents\ACTIVIDADES ENCARGADA DEL DESPACHO\8) INFORMES PARA PAG TRANSPARENCIA\2020 INFORMES\1er_Trimestre_2020\"/>
    </mc:Choice>
  </mc:AlternateContent>
  <xr:revisionPtr revIDLastSave="0" documentId="13_ncr:1_{2AD1E0E7-2ED8-4221-8FB7-33479352E468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2.3_0321_EAI_CRI_PLGT_000_2001" sheetId="4" r:id="rId1"/>
  </sheets>
  <definedNames>
    <definedName name="_xlnm._FilterDatabase" localSheetId="0" hidden="1">'2.3_0321_EAI_CRI_PLGT_000_2001'!#REF!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9" i="4" l="1"/>
  <c r="F39" i="4"/>
  <c r="E39" i="4"/>
  <c r="D39" i="4"/>
  <c r="C39" i="4"/>
  <c r="C63" i="4" l="1"/>
  <c r="G63" i="4"/>
  <c r="F63" i="4"/>
  <c r="E63" i="4"/>
  <c r="D63" i="4"/>
</calcChain>
</file>

<file path=xl/sharedStrings.xml><?xml version="1.0" encoding="utf-8"?>
<sst xmlns="http://schemas.openxmlformats.org/spreadsheetml/2006/main" count="99" uniqueCount="59">
  <si>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</si>
  <si>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</si>
  <si>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</si>
  <si>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</si>
  <si>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</si>
  <si>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</si>
  <si>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</si>
  <si>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</si>
  <si>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</si>
  <si>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</si>
  <si>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</si>
  <si>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</si>
  <si>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</si>
  <si>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</si>
  <si>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</si>
  <si>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</si>
  <si>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</si>
  <si>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</si>
  <si>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</si>
  <si>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</si>
  <si>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</si>
  <si>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</si>
  <si>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</si>
  <si>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</si>
  <si>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</si>
  <si>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</si>
  <si>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</si>
  <si>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</si>
  <si>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</si>
  <si>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</si>
  <si>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</si>
  <si>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</si>
  <si>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</si>
  <si>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</si>
  <si>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t>Bajo protesta de decir verdad declaramos que los Estados Financieros y sus notas, son razonablemente correctos y son responsabilidad del emisor.</t>
  </si>
  <si>
    <t>CRI</t>
  </si>
  <si>
    <t>Concepto</t>
  </si>
  <si>
    <t>510101  INTERS./RENDIM. BANC</t>
  </si>
  <si>
    <t>510102  INTERES BBVA BMER PR</t>
  </si>
  <si>
    <t>510103  INTERESES, RENDIMIENTOS PASI</t>
  </si>
  <si>
    <t>780101  OTROS INGRESOS</t>
  </si>
  <si>
    <t>914121  TRANSF. PARA SERVICIOS PERSONALES</t>
  </si>
  <si>
    <t>914122</t>
  </si>
  <si>
    <t>914122  TRANSF. P/ADQ. MAT Y</t>
  </si>
  <si>
    <t>914123</t>
  </si>
  <si>
    <t>914123  TRANSF. PARA SERVICIOS BASICOS</t>
  </si>
  <si>
    <t>914124</t>
  </si>
  <si>
    <t>914124  TRANSF, ASIG, SUB Y</t>
  </si>
  <si>
    <t>914125</t>
  </si>
  <si>
    <t>914125  TRANSF. P/MUEB E INM</t>
  </si>
  <si>
    <t>914129  TRANSF. PARA DEUDA PÚBLICA</t>
  </si>
  <si>
    <t>030010</t>
  </si>
  <si>
    <t>030010  APLICACION DE RESERVAS</t>
  </si>
  <si>
    <t>030011</t>
  </si>
  <si>
    <t>030011  APLICACION DE RESERVAS COMPROMISOS</t>
  </si>
  <si>
    <t>030012</t>
  </si>
  <si>
    <t>030012  COMPROMISOS PARA BIENES MUEBLES</t>
  </si>
  <si>
    <t>Ingresos de los Entes Públicos de los Poderes Legislativo y Judicial, de los Órganos Autónomos y del Sector Paraestatal o Paramunicipal, así como de las Empresas Productivas del Estado</t>
  </si>
  <si>
    <t>Poder Legislativo del Estado de Guanajuato
Estado Analítico de Ingresos
Del 01 de Enero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</si>
</sst>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4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b/>
      <sz val="9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0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</cellStyleXfs>
  <cellXfs count="102">
    <xf numFmtId="0" fontId="0" fillId="0" borderId="0" xfId="0"/>
    <xf numFmtId="0" fontId="9" fillId="2" borderId="10" xfId="8" applyFont="1" applyFill="1" applyBorder="1" applyAlignment="1">
      <alignment horizontal="center" vertical="center" wrapText="1"/>
    </xf>
    <xf numFmtId="0" fontId="9" fillId="2" borderId="7" xfId="8" applyFont="1" applyFill="1" applyBorder="1" applyAlignment="1">
      <alignment horizontal="center" vertical="center" wrapText="1"/>
    </xf>
    <xf numFmtId="0" fontId="9" fillId="2" borderId="8" xfId="8" applyFont="1" applyFill="1" applyBorder="1" applyAlignment="1">
      <alignment horizontal="center" vertical="center" wrapText="1"/>
    </xf>
    <xf numFmtId="0" fontId="9" fillId="2" borderId="10" xfId="8" quotePrefix="1" applyFont="1" applyFill="1" applyBorder="1" applyAlignment="1">
      <alignment horizontal="center" vertical="center" wrapText="1"/>
    </xf>
    <xf numFmtId="0" fontId="9" fillId="2" borderId="7" xfId="8" quotePrefix="1" applyFont="1" applyFill="1" applyBorder="1" applyAlignment="1">
      <alignment horizontal="center" vertical="center" wrapText="1"/>
    </xf>
    <xf numFmtId="0" fontId="12" fillId="2" borderId="10" xfId="19" applyFont="1" applyFill="1" applyBorder="1" applyAlignment="1">
      <alignment horizontal="center" vertical="center" wrapText="1"/>
    </xf>
    <xf numFmtId="0" fontId="12" fillId="2" borderId="7" xfId="19" applyFont="1" applyFill="1" applyBorder="1" applyAlignment="1">
      <alignment horizontal="center" vertical="center" wrapText="1"/>
    </xf>
    <xf numFmtId="0" fontId="12" fillId="2" borderId="8" xfId="19" applyFont="1" applyFill="1" applyBorder="1" applyAlignment="1">
      <alignment horizontal="center" vertical="center" wrapText="1"/>
    </xf>
    <xf numFmtId="0" fontId="12" fillId="2" borderId="10" xfId="19" quotePrefix="1" applyFont="1" applyFill="1" applyBorder="1" applyAlignment="1">
      <alignment horizontal="center" vertical="center" wrapText="1"/>
    </xf>
    <xf numFmtId="0" fontId="12" fillId="2" borderId="7" xfId="19" quotePrefix="1" applyFont="1" applyFill="1" applyBorder="1" applyAlignment="1">
      <alignment horizontal="center" vertical="center" wrapText="1"/>
    </xf>
    <xf numFmtId="4" fontId="9" fillId="0" borderId="7" xfId="8" applyNumberFormat="1" applyFont="1" applyBorder="1" applyAlignment="1" applyProtection="1">
      <alignment vertical="center"/>
      <protection locked="0"/>
    </xf>
    <xf numFmtId="4" fontId="8" fillId="0" borderId="11" xfId="8" applyNumberFormat="1" applyFont="1" applyBorder="1" applyAlignment="1" applyProtection="1">
      <alignment vertical="center"/>
      <protection locked="0"/>
    </xf>
    <xf numFmtId="4" fontId="9" fillId="0" borderId="8" xfId="8" applyNumberFormat="1" applyFont="1" applyBorder="1" applyAlignment="1" applyProtection="1">
      <alignment vertical="center"/>
      <protection locked="0"/>
    </xf>
    <xf numFmtId="4" fontId="9" fillId="0" borderId="10" xfId="8" applyNumberFormat="1" applyFont="1" applyBorder="1" applyAlignment="1" applyProtection="1">
      <alignment vertical="center"/>
      <protection locked="0"/>
    </xf>
    <xf numFmtId="4" fontId="8" fillId="0" borderId="14" xfId="8" applyNumberFormat="1" applyFont="1" applyBorder="1" applyAlignment="1" applyProtection="1">
      <alignment vertical="center"/>
      <protection locked="0"/>
    </xf>
    <xf numFmtId="4" fontId="9" fillId="0" borderId="12" xfId="8" applyNumberFormat="1" applyFont="1" applyBorder="1" applyAlignment="1" applyProtection="1">
      <alignment vertical="center"/>
      <protection locked="0"/>
    </xf>
    <xf numFmtId="0" fontId="7" fillId="0" borderId="0" xfId="8" applyFont="1" applyFill="1" applyBorder="1" applyAlignment="1" applyProtection="1">
      <alignment vertical="center"/>
      <protection locked="0"/>
    </xf>
    <xf numFmtId="0" fontId="4" fillId="0" borderId="0" xfId="8" applyFont="1" applyFill="1" applyBorder="1" applyAlignment="1" applyProtection="1">
      <alignment horizontal="center" vertical="center"/>
      <protection locked="0"/>
    </xf>
    <xf numFmtId="0" fontId="4" fillId="0" borderId="5" xfId="8" applyFont="1" applyFill="1" applyBorder="1" applyAlignment="1" applyProtection="1">
      <alignment vertical="center"/>
      <protection locked="0"/>
    </xf>
    <xf numFmtId="0" fontId="4" fillId="0" borderId="0" xfId="8" applyFont="1" applyFill="1" applyBorder="1" applyAlignment="1" applyProtection="1">
      <alignment vertical="center" wrapText="1"/>
      <protection locked="0"/>
    </xf>
    <xf numFmtId="4" fontId="4" fillId="0" borderId="12" xfId="8" applyNumberFormat="1" applyFont="1" applyFill="1" applyBorder="1" applyAlignment="1" applyProtection="1">
      <alignment vertical="center"/>
      <protection locked="0"/>
    </xf>
    <xf numFmtId="0" fontId="4" fillId="0" borderId="0" xfId="8" applyFont="1" applyFill="1" applyBorder="1" applyAlignment="1" applyProtection="1">
      <alignment vertical="center"/>
      <protection locked="0"/>
    </xf>
    <xf numFmtId="0" fontId="8" fillId="0" borderId="5" xfId="8" applyFont="1" applyFill="1" applyBorder="1" applyAlignment="1" applyProtection="1">
      <alignment vertical="center"/>
      <protection locked="0"/>
    </xf>
    <xf numFmtId="0" fontId="8" fillId="0" borderId="0" xfId="8" applyFont="1" applyFill="1" applyBorder="1" applyAlignment="1" applyProtection="1">
      <alignment vertical="center" wrapText="1"/>
      <protection locked="0"/>
    </xf>
    <xf numFmtId="4" fontId="4" fillId="0" borderId="14" xfId="8" applyNumberFormat="1" applyFont="1" applyFill="1" applyBorder="1" applyAlignment="1" applyProtection="1">
      <alignment vertical="center"/>
      <protection locked="0"/>
    </xf>
    <xf numFmtId="43" fontId="4" fillId="0" borderId="14" xfId="18" applyFont="1" applyFill="1" applyBorder="1" applyAlignment="1" applyProtection="1">
      <alignment vertical="center"/>
      <protection locked="0"/>
    </xf>
    <xf numFmtId="0" fontId="0" fillId="0" borderId="5" xfId="8" applyFont="1" applyFill="1" applyBorder="1" applyAlignment="1" applyProtection="1">
      <alignment vertical="center"/>
      <protection locked="0"/>
    </xf>
    <xf numFmtId="4" fontId="4" fillId="0" borderId="0" xfId="8" applyNumberFormat="1" applyFont="1" applyFill="1" applyBorder="1" applyAlignment="1" applyProtection="1">
      <alignment vertical="center"/>
      <protection locked="0"/>
    </xf>
    <xf numFmtId="4" fontId="4" fillId="0" borderId="13" xfId="8" applyNumberFormat="1" applyFont="1" applyFill="1" applyBorder="1" applyAlignment="1" applyProtection="1">
      <alignment vertical="center"/>
      <protection locked="0"/>
    </xf>
    <xf numFmtId="0" fontId="8" fillId="0" borderId="8" xfId="8" quotePrefix="1" applyFont="1" applyFill="1" applyBorder="1" applyAlignment="1" applyProtection="1">
      <alignment horizontal="center" vertical="center"/>
      <protection locked="0"/>
    </xf>
    <xf numFmtId="0" fontId="9" fillId="0" borderId="9" xfId="8" applyFont="1" applyFill="1" applyBorder="1" applyAlignment="1" applyProtection="1">
      <alignment horizontal="left" vertical="center"/>
      <protection locked="0"/>
    </xf>
    <xf numFmtId="4" fontId="9" fillId="0" borderId="7" xfId="8" applyNumberFormat="1" applyFont="1" applyFill="1" applyBorder="1" applyAlignment="1" applyProtection="1">
      <alignment vertical="center"/>
      <protection locked="0"/>
    </xf>
    <xf numFmtId="0" fontId="8" fillId="0" borderId="4" xfId="8" quotePrefix="1" applyFont="1" applyFill="1" applyBorder="1" applyAlignment="1" applyProtection="1">
      <alignment horizontal="center" vertical="center"/>
      <protection locked="0"/>
    </xf>
    <xf numFmtId="0" fontId="8" fillId="0" borderId="11" xfId="8" applyFont="1" applyFill="1" applyBorder="1" applyAlignment="1" applyProtection="1">
      <alignment vertical="center"/>
      <protection locked="0"/>
    </xf>
    <xf numFmtId="4" fontId="8" fillId="0" borderId="11" xfId="8" applyNumberFormat="1" applyFont="1" applyFill="1" applyBorder="1" applyAlignment="1" applyProtection="1">
      <alignment vertical="center"/>
      <protection locked="0"/>
    </xf>
    <xf numFmtId="4" fontId="8" fillId="0" borderId="1" xfId="8" applyNumberFormat="1" applyFont="1" applyFill="1" applyBorder="1" applyAlignment="1" applyProtection="1">
      <alignment vertical="center"/>
      <protection locked="0"/>
    </xf>
    <xf numFmtId="4" fontId="9" fillId="0" borderId="8" xfId="8" applyNumberFormat="1" applyFont="1" applyFill="1" applyBorder="1" applyAlignment="1" applyProtection="1">
      <alignment vertical="center"/>
      <protection locked="0"/>
    </xf>
    <xf numFmtId="4" fontId="9" fillId="0" borderId="9" xfId="8" applyNumberFormat="1" applyFont="1" applyFill="1" applyBorder="1" applyAlignment="1" applyProtection="1">
      <alignment vertical="center"/>
      <protection locked="0"/>
    </xf>
    <xf numFmtId="0" fontId="9" fillId="0" borderId="5" xfId="8" applyFont="1" applyFill="1" applyBorder="1" applyAlignment="1" applyProtection="1">
      <alignment horizontal="left" vertical="center"/>
    </xf>
    <xf numFmtId="0" fontId="9" fillId="0" borderId="0" xfId="8" applyFont="1" applyFill="1" applyBorder="1" applyAlignment="1" applyProtection="1">
      <alignment horizontal="justify" vertical="center" wrapText="1"/>
    </xf>
    <xf numFmtId="0" fontId="8" fillId="0" borderId="5" xfId="8" applyFont="1" applyFill="1" applyBorder="1" applyAlignment="1" applyProtection="1">
      <alignment horizontal="center" vertical="center"/>
    </xf>
    <xf numFmtId="0" fontId="8" fillId="0" borderId="0" xfId="8" applyFont="1" applyFill="1" applyBorder="1" applyAlignment="1" applyProtection="1">
      <alignment horizontal="left" vertical="center" wrapText="1"/>
    </xf>
    <xf numFmtId="4" fontId="8" fillId="0" borderId="14" xfId="8" applyNumberFormat="1" applyFont="1" applyFill="1" applyBorder="1" applyAlignment="1" applyProtection="1">
      <alignment vertical="center"/>
      <protection locked="0"/>
    </xf>
    <xf numFmtId="4" fontId="9" fillId="0" borderId="14" xfId="8" applyNumberFormat="1" applyFont="1" applyFill="1" applyBorder="1" applyAlignment="1" applyProtection="1">
      <alignment vertical="center"/>
      <protection locked="0"/>
    </xf>
    <xf numFmtId="0" fontId="9" fillId="0" borderId="5" xfId="8" applyFont="1" applyFill="1" applyBorder="1" applyAlignment="1" applyProtection="1">
      <alignment vertical="center"/>
    </xf>
    <xf numFmtId="0" fontId="9" fillId="0" borderId="0" xfId="8" applyFont="1" applyFill="1" applyBorder="1" applyAlignment="1" applyProtection="1">
      <alignment vertical="center"/>
    </xf>
    <xf numFmtId="0" fontId="9" fillId="0" borderId="5" xfId="9" applyFont="1" applyFill="1" applyBorder="1" applyAlignment="1" applyProtection="1">
      <alignment horizontal="center" vertical="center"/>
    </xf>
    <xf numFmtId="0" fontId="8" fillId="0" borderId="8" xfId="8" quotePrefix="1" applyFont="1" applyFill="1" applyBorder="1" applyAlignment="1" applyProtection="1">
      <alignment horizontal="center" vertical="center"/>
    </xf>
    <xf numFmtId="0" fontId="9" fillId="0" borderId="9" xfId="8" applyFont="1" applyFill="1" applyBorder="1" applyAlignment="1" applyProtection="1">
      <alignment horizontal="center" vertical="center" wrapText="1"/>
    </xf>
    <xf numFmtId="0" fontId="8" fillId="0" borderId="11" xfId="8" quotePrefix="1" applyFont="1" applyFill="1" applyBorder="1" applyAlignment="1" applyProtection="1">
      <alignment horizontal="center" vertical="center"/>
      <protection locked="0"/>
    </xf>
    <xf numFmtId="0" fontId="8" fillId="0" borderId="0" xfId="8" quotePrefix="1" applyFont="1" applyFill="1" applyBorder="1" applyAlignment="1" applyProtection="1">
      <alignment horizontal="center" vertical="center"/>
      <protection locked="0"/>
    </xf>
    <xf numFmtId="0" fontId="8" fillId="0" borderId="0" xfId="8" applyFont="1" applyFill="1" applyBorder="1" applyAlignment="1" applyProtection="1">
      <alignment vertical="center"/>
      <protection locked="0"/>
    </xf>
    <xf numFmtId="4" fontId="8" fillId="0" borderId="0" xfId="8" applyNumberFormat="1" applyFont="1" applyFill="1" applyBorder="1" applyAlignment="1" applyProtection="1">
      <alignment vertical="center"/>
      <protection locked="0"/>
    </xf>
    <xf numFmtId="4" fontId="9" fillId="0" borderId="0" xfId="8" applyNumberFormat="1" applyFont="1" applyFill="1" applyBorder="1" applyAlignment="1" applyProtection="1">
      <alignment vertical="center"/>
      <protection locked="0"/>
    </xf>
    <xf numFmtId="0" fontId="4" fillId="0" borderId="14" xfId="19" applyFont="1" applyFill="1" applyBorder="1" applyAlignment="1" applyProtection="1">
      <alignment horizontal="center" vertical="center"/>
      <protection locked="0"/>
    </xf>
    <xf numFmtId="49" fontId="4" fillId="0" borderId="14" xfId="0" applyNumberFormat="1" applyFont="1" applyFill="1" applyBorder="1" applyAlignment="1">
      <alignment horizontal="left" vertical="center"/>
    </xf>
    <xf numFmtId="43" fontId="8" fillId="0" borderId="14" xfId="18" applyFont="1" applyFill="1" applyBorder="1" applyAlignment="1" applyProtection="1">
      <alignment vertical="center"/>
      <protection locked="0"/>
    </xf>
    <xf numFmtId="49" fontId="4" fillId="0" borderId="14" xfId="0" applyNumberFormat="1" applyFont="1" applyBorder="1" applyAlignment="1">
      <alignment horizontal="center" vertical="center"/>
    </xf>
    <xf numFmtId="49" fontId="4" fillId="0" borderId="14" xfId="19" applyNumberFormat="1" applyFont="1" applyFill="1" applyBorder="1" applyAlignment="1" applyProtection="1">
      <alignment horizontal="center" vertical="center"/>
      <protection locked="0"/>
    </xf>
    <xf numFmtId="49" fontId="4" fillId="0" borderId="13" xfId="19" applyNumberFormat="1" applyFont="1" applyFill="1" applyBorder="1" applyAlignment="1" applyProtection="1">
      <alignment horizontal="center" vertical="center"/>
      <protection locked="0"/>
    </xf>
    <xf numFmtId="0" fontId="8" fillId="0" borderId="8" xfId="19" quotePrefix="1" applyFont="1" applyFill="1" applyBorder="1" applyAlignment="1" applyProtection="1">
      <alignment horizontal="center" vertical="center"/>
    </xf>
    <xf numFmtId="0" fontId="9" fillId="0" borderId="9" xfId="19" applyFont="1" applyFill="1" applyBorder="1" applyAlignment="1" applyProtection="1">
      <alignment horizontal="center" vertical="center" wrapText="1"/>
    </xf>
    <xf numFmtId="4" fontId="9" fillId="0" borderId="7" xfId="19" applyNumberFormat="1" applyFont="1" applyFill="1" applyBorder="1" applyAlignment="1" applyProtection="1">
      <alignment vertical="center"/>
      <protection locked="0"/>
    </xf>
    <xf numFmtId="0" fontId="8" fillId="0" borderId="11" xfId="19" quotePrefix="1" applyFont="1" applyFill="1" applyBorder="1" applyAlignment="1" applyProtection="1">
      <alignment horizontal="center" vertical="center"/>
      <protection locked="0"/>
    </xf>
    <xf numFmtId="0" fontId="8" fillId="0" borderId="11" xfId="19" applyFont="1" applyFill="1" applyBorder="1" applyAlignment="1" applyProtection="1">
      <alignment vertical="center"/>
      <protection locked="0"/>
    </xf>
    <xf numFmtId="4" fontId="8" fillId="0" borderId="11" xfId="19" applyNumberFormat="1" applyFont="1" applyFill="1" applyBorder="1" applyAlignment="1" applyProtection="1">
      <alignment vertical="center"/>
      <protection locked="0"/>
    </xf>
    <xf numFmtId="4" fontId="9" fillId="0" borderId="8" xfId="19" applyNumberFormat="1" applyFont="1" applyFill="1" applyBorder="1" applyAlignment="1" applyProtection="1">
      <alignment vertical="center"/>
      <protection locked="0"/>
    </xf>
    <xf numFmtId="4" fontId="9" fillId="0" borderId="10" xfId="19" applyNumberFormat="1" applyFont="1" applyFill="1" applyBorder="1" applyAlignment="1" applyProtection="1">
      <alignment vertical="center"/>
      <protection locked="0"/>
    </xf>
    <xf numFmtId="0" fontId="8" fillId="0" borderId="0" xfId="19" quotePrefix="1" applyFont="1" applyFill="1" applyBorder="1" applyAlignment="1" applyProtection="1">
      <alignment horizontal="center" vertical="center"/>
      <protection locked="0"/>
    </xf>
    <xf numFmtId="0" fontId="8" fillId="0" borderId="0" xfId="19" applyFont="1" applyFill="1" applyBorder="1" applyAlignment="1" applyProtection="1">
      <alignment vertical="center"/>
      <protection locked="0"/>
    </xf>
    <xf numFmtId="4" fontId="8" fillId="0" borderId="0" xfId="19" applyNumberFormat="1" applyFont="1" applyFill="1" applyBorder="1" applyAlignment="1" applyProtection="1">
      <alignment vertical="center"/>
      <protection locked="0"/>
    </xf>
    <xf numFmtId="4" fontId="9" fillId="0" borderId="12" xfId="8" applyNumberFormat="1" applyFont="1" applyBorder="1" applyAlignment="1" applyProtection="1">
      <alignment horizontal="right" vertical="center"/>
      <protection locked="0"/>
    </xf>
    <xf numFmtId="4" fontId="9" fillId="0" borderId="13" xfId="8" applyNumberFormat="1" applyFont="1" applyBorder="1" applyAlignment="1" applyProtection="1">
      <alignment horizontal="right" vertical="center"/>
      <protection locked="0"/>
    </xf>
    <xf numFmtId="0" fontId="9" fillId="0" borderId="5" xfId="8" applyFont="1" applyFill="1" applyBorder="1" applyAlignment="1" applyProtection="1">
      <alignment horizontal="left" vertical="center" wrapText="1"/>
    </xf>
    <xf numFmtId="0" fontId="9" fillId="0" borderId="2" xfId="8" applyFont="1" applyFill="1" applyBorder="1" applyAlignment="1" applyProtection="1">
      <alignment horizontal="left" vertical="center" wrapText="1"/>
    </xf>
    <xf numFmtId="0" fontId="13" fillId="0" borderId="15" xfId="19" applyFont="1" applyFill="1" applyBorder="1" applyAlignment="1" applyProtection="1">
      <alignment horizontal="center" vertical="center" wrapText="1"/>
      <protection locked="0"/>
    </xf>
    <xf numFmtId="0" fontId="9" fillId="2" borderId="4" xfId="8" applyFont="1" applyFill="1" applyBorder="1" applyAlignment="1">
      <alignment horizontal="center" vertical="center"/>
    </xf>
    <xf numFmtId="0" fontId="9" fillId="2" borderId="1" xfId="8" applyFont="1" applyFill="1" applyBorder="1" applyAlignment="1">
      <alignment horizontal="center" vertical="center"/>
    </xf>
    <xf numFmtId="0" fontId="9" fillId="2" borderId="5" xfId="8" applyFont="1" applyFill="1" applyBorder="1" applyAlignment="1">
      <alignment horizontal="center" vertical="center"/>
    </xf>
    <xf numFmtId="0" fontId="9" fillId="2" borderId="2" xfId="8" applyFont="1" applyFill="1" applyBorder="1" applyAlignment="1">
      <alignment horizontal="center" vertical="center"/>
    </xf>
    <xf numFmtId="0" fontId="9" fillId="2" borderId="6" xfId="8" applyFont="1" applyFill="1" applyBorder="1" applyAlignment="1">
      <alignment horizontal="center" vertical="center"/>
    </xf>
    <xf numFmtId="0" fontId="9" fillId="2" borderId="3" xfId="8" applyFont="1" applyFill="1" applyBorder="1" applyAlignment="1">
      <alignment horizontal="center" vertical="center"/>
    </xf>
    <xf numFmtId="0" fontId="9" fillId="2" borderId="9" xfId="8" applyFont="1" applyFill="1" applyBorder="1" applyAlignment="1" applyProtection="1">
      <alignment horizontal="center" vertical="center" wrapText="1"/>
      <protection locked="0"/>
    </xf>
    <xf numFmtId="0" fontId="9" fillId="2" borderId="12" xfId="8" applyFont="1" applyFill="1" applyBorder="1" applyAlignment="1">
      <alignment horizontal="center" vertical="center" wrapText="1"/>
    </xf>
    <xf numFmtId="0" fontId="9" fillId="2" borderId="13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>
      <alignment horizontal="center" vertical="center" wrapText="1"/>
    </xf>
    <xf numFmtId="0" fontId="9" fillId="2" borderId="2" xfId="8" applyFont="1" applyFill="1" applyBorder="1" applyAlignment="1">
      <alignment horizontal="center" vertical="center" wrapText="1"/>
    </xf>
    <xf numFmtId="0" fontId="9" fillId="2" borderId="6" xfId="8" applyFont="1" applyFill="1" applyBorder="1" applyAlignment="1">
      <alignment horizontal="center" vertical="center" wrapText="1"/>
    </xf>
    <xf numFmtId="0" fontId="9" fillId="2" borderId="3" xfId="8" applyFont="1" applyFill="1" applyBorder="1" applyAlignment="1">
      <alignment horizontal="center" vertical="center" wrapText="1"/>
    </xf>
    <xf numFmtId="0" fontId="12" fillId="2" borderId="12" xfId="19" applyFont="1" applyFill="1" applyBorder="1" applyAlignment="1">
      <alignment horizontal="center" vertical="center" wrapText="1"/>
    </xf>
    <xf numFmtId="0" fontId="12" fillId="2" borderId="13" xfId="19" applyFont="1" applyFill="1" applyBorder="1" applyAlignment="1">
      <alignment horizontal="center" vertical="center" wrapText="1"/>
    </xf>
    <xf numFmtId="0" fontId="2" fillId="0" borderId="0" xfId="9" applyFont="1" applyBorder="1" applyAlignment="1" applyProtection="1">
      <alignment horizontal="center" vertical="center" wrapText="1"/>
    </xf>
    <xf numFmtId="0" fontId="12" fillId="2" borderId="14" xfId="19" applyFont="1" applyFill="1" applyBorder="1" applyAlignment="1">
      <alignment horizontal="center" vertical="center" wrapText="1"/>
    </xf>
    <xf numFmtId="0" fontId="12" fillId="2" borderId="12" xfId="19" applyFont="1" applyFill="1" applyBorder="1" applyAlignment="1">
      <alignment horizontal="center" vertical="center"/>
    </xf>
    <xf numFmtId="0" fontId="12" fillId="2" borderId="14" xfId="19" applyFont="1" applyFill="1" applyBorder="1" applyAlignment="1">
      <alignment horizontal="center" vertical="center"/>
    </xf>
    <xf numFmtId="0" fontId="12" fillId="2" borderId="13" xfId="19" applyFont="1" applyFill="1" applyBorder="1" applyAlignment="1">
      <alignment horizontal="center" vertical="center"/>
    </xf>
    <xf numFmtId="0" fontId="12" fillId="2" borderId="8" xfId="19" applyFont="1" applyFill="1" applyBorder="1" applyAlignment="1" applyProtection="1">
      <alignment horizontal="center" vertical="center" wrapText="1"/>
      <protection locked="0"/>
    </xf>
    <xf numFmtId="0" fontId="12" fillId="2" borderId="9" xfId="19" applyFont="1" applyFill="1" applyBorder="1" applyAlignment="1" applyProtection="1">
      <alignment horizontal="center" vertical="center" wrapText="1"/>
      <protection locked="0"/>
    </xf>
    <xf numFmtId="0" fontId="12" fillId="2" borderId="10" xfId="19" applyFont="1" applyFill="1" applyBorder="1" applyAlignment="1" applyProtection="1">
      <alignment horizontal="center" vertical="center" wrapText="1"/>
      <protection locked="0"/>
    </xf>
  </cellXfs>
  <cellStyles count="20">
    <cellStyle name="=C:\WINNT\SYSTEM32\COMMAND.COM" xfId="1" xr:uid="{00000000-0005-0000-0000-000000000000}"/>
    <cellStyle name="Euro" xfId="2" xr:uid="{00000000-0005-0000-0000-000001000000}"/>
    <cellStyle name="Millares" xfId="18" builtinId="3"/>
    <cellStyle name="Millares 2" xfId="3" xr:uid="{00000000-0005-0000-0000-000003000000}"/>
    <cellStyle name="Millares 2 2" xfId="4" xr:uid="{00000000-0005-0000-0000-000004000000}"/>
    <cellStyle name="Millares 2 3" xfId="5" xr:uid="{00000000-0005-0000-0000-000005000000}"/>
    <cellStyle name="Millares 3" xfId="6" xr:uid="{00000000-0005-0000-0000-000006000000}"/>
    <cellStyle name="Moneda 2" xfId="7" xr:uid="{00000000-0005-0000-0000-000007000000}"/>
    <cellStyle name="Normal" xfId="0" builtinId="0"/>
    <cellStyle name="Normal 2" xfId="8" xr:uid="{00000000-0005-0000-0000-000009000000}"/>
    <cellStyle name="Normal 2 2" xfId="9" xr:uid="{00000000-0005-0000-0000-00000A000000}"/>
    <cellStyle name="Normal 2 3" xfId="19" xr:uid="{9239AD8E-F620-421A-B81F-01847A7CAC1A}"/>
    <cellStyle name="Normal 3" xfId="10" xr:uid="{00000000-0005-0000-0000-00000B000000}"/>
    <cellStyle name="Normal 4" xfId="11" xr:uid="{00000000-0005-0000-0000-00000C000000}"/>
    <cellStyle name="Normal 4 2" xfId="12" xr:uid="{00000000-0005-0000-0000-00000D000000}"/>
    <cellStyle name="Normal 5" xfId="13" xr:uid="{00000000-0005-0000-0000-00000E000000}"/>
    <cellStyle name="Normal 5 2" xfId="14" xr:uid="{00000000-0005-0000-0000-00000F000000}"/>
    <cellStyle name="Normal 6" xfId="15" xr:uid="{00000000-0005-0000-0000-000010000000}"/>
    <cellStyle name="Normal 6 2" xfId="16" xr:uid="{00000000-0005-0000-0000-000011000000}"/>
    <cellStyle name="Porcentual 2" xfId="17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200026</xdr:colOff>
      <xdr:row>0</xdr:row>
      <xdr:rowOff>76200</xdr:rowOff>
    </xdr:from>
    <xdr:to>
      <xdr:col>1</xdr:col>
      <xdr:colOff>1552576</xdr:colOff>
      <xdr:row>0</xdr:row>
      <xdr:rowOff>796864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E785AFE-B901-46A0-ACB1-ECD932030B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1" y="76200"/>
          <a:ext cx="1352550" cy="720664"/>
        </a:xfrm>
        <a:prstGeom prst="rect">
          <a:avLst/>
        </a:prstGeom>
      </xdr:spPr>
    </xdr:pic>
    <xdr:clientData/>
  </xdr:twoCellAnchor>
  <xdr:twoCellAnchor editAs="oneCell">
    <xdr:from>
      <xdr:col>6</xdr:col>
      <xdr:colOff>123825</xdr:colOff>
      <xdr:row>0</xdr:row>
      <xdr:rowOff>219075</xdr:rowOff>
    </xdr:from>
    <xdr:to>
      <xdr:col>7</xdr:col>
      <xdr:colOff>644790</xdr:colOff>
      <xdr:row>0</xdr:row>
      <xdr:rowOff>792149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AD78773-4F51-4935-A57C-650F68DFB3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420100" y="219075"/>
          <a:ext cx="1597290" cy="5730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7"/>
  <sheetViews>
    <sheetView showGridLines="0" tabSelected="1" zoomScaleNormal="100" workbookViewId="0">
      <selection activeCell="J1" sqref="J1"/>
    </sheetView>
  </sheetViews>
  <sheetFormatPr baseColWidth="10" defaultRowHeight="11.25" x14ac:dyDescent="0.2"/>
  <cols>
    <col min="1" max="1" width="9.33203125" style="22" customWidth="1"/>
    <col min="2" max="2" width="62.5" style="22" customWidth="1"/>
    <col min="3" max="3" width="17.83203125" style="22" customWidth="1"/>
    <col min="4" max="4" width="19.83203125" style="22" customWidth="1"/>
    <col min="5" max="6" width="17.83203125" style="22" customWidth="1"/>
    <col min="7" max="7" width="18.83203125" style="22" customWidth="1"/>
    <col min="8" max="8" width="17.83203125" style="22" customWidth="1"/>
    <col min="9" max="9" width="12.6640625" style="22" bestFit="1" customWidth="1"/>
    <col min="10" max="10" width="12" style="22"/>
    <col min="11" max="11" width="12.6640625" style="22" bestFit="1" customWidth="1"/>
    <col min="12" max="16384" width="12" style="22"/>
  </cols>
  <sheetData>
    <row r="1" spans="1:12" s="17" customFormat="1" ht="75" customHeight="1" x14ac:dyDescent="0.2">
      <c r="A1" s="76" t="s">
        <v>58</v>
      </c>
      <c r="B1" s="76"/>
      <c r="C1" s="76"/>
      <c r="D1" s="76"/>
      <c r="E1" s="76"/>
      <c r="F1" s="76"/>
      <c r="G1" s="76"/>
      <c r="H1" s="76"/>
    </row>
    <row r="2" spans="1:12" s="17" customFormat="1" x14ac:dyDescent="0.2">
      <c r="A2" s="77" t="s">
        <v>14</v>
      </c>
      <c r="B2" s="78"/>
      <c r="C2" s="83" t="s">
        <v>22</v>
      </c>
      <c r="D2" s="83"/>
      <c r="E2" s="83"/>
      <c r="F2" s="83"/>
      <c r="G2" s="83"/>
      <c r="H2" s="84" t="s">
        <v>19</v>
      </c>
    </row>
    <row r="3" spans="1:12" s="18" customFormat="1" ht="24.95" customHeight="1" x14ac:dyDescent="0.2">
      <c r="A3" s="79"/>
      <c r="B3" s="80"/>
      <c r="C3" s="1" t="s">
        <v>15</v>
      </c>
      <c r="D3" s="2" t="s">
        <v>20</v>
      </c>
      <c r="E3" s="2" t="s">
        <v>16</v>
      </c>
      <c r="F3" s="2" t="s">
        <v>17</v>
      </c>
      <c r="G3" s="3" t="s">
        <v>18</v>
      </c>
      <c r="H3" s="85"/>
    </row>
    <row r="4" spans="1:12" s="18" customFormat="1" x14ac:dyDescent="0.2">
      <c r="A4" s="81"/>
      <c r="B4" s="82"/>
      <c r="C4" s="4" t="s">
        <v>7</v>
      </c>
      <c r="D4" s="5" t="s">
        <v>8</v>
      </c>
      <c r="E4" s="5" t="s">
        <v>9</v>
      </c>
      <c r="F4" s="5" t="s">
        <v>10</v>
      </c>
      <c r="G4" s="5" t="s">
        <v>11</v>
      </c>
      <c r="H4" s="5" t="s">
        <v>12</v>
      </c>
    </row>
    <row r="5" spans="1:12" x14ac:dyDescent="0.2">
      <c r="A5" s="19"/>
      <c r="B5" s="20" t="s">
        <v>0</v>
      </c>
      <c r="C5" s="21"/>
      <c r="D5" s="21"/>
      <c r="E5" s="21"/>
      <c r="F5" s="21"/>
      <c r="G5" s="21"/>
      <c r="H5" s="21"/>
    </row>
    <row r="6" spans="1:12" x14ac:dyDescent="0.2">
      <c r="A6" s="23"/>
      <c r="B6" s="24" t="s">
        <v>1</v>
      </c>
      <c r="C6" s="25"/>
      <c r="D6" s="25"/>
      <c r="E6" s="25"/>
      <c r="F6" s="25"/>
      <c r="G6" s="25"/>
      <c r="H6" s="25"/>
    </row>
    <row r="7" spans="1:12" x14ac:dyDescent="0.2">
      <c r="A7" s="19"/>
      <c r="B7" s="20" t="s">
        <v>2</v>
      </c>
      <c r="C7" s="25"/>
      <c r="D7" s="25"/>
      <c r="E7" s="25"/>
      <c r="F7" s="25"/>
      <c r="G7" s="25"/>
      <c r="H7" s="25"/>
    </row>
    <row r="8" spans="1:12" x14ac:dyDescent="0.2">
      <c r="A8" s="19"/>
      <c r="B8" s="20" t="s">
        <v>3</v>
      </c>
      <c r="C8" s="25"/>
      <c r="D8" s="25"/>
      <c r="E8" s="25"/>
      <c r="F8" s="25"/>
      <c r="G8" s="25"/>
      <c r="H8" s="25"/>
    </row>
    <row r="9" spans="1:12" x14ac:dyDescent="0.2">
      <c r="A9" s="19"/>
      <c r="B9" s="20" t="s">
        <v>4</v>
      </c>
      <c r="C9" s="26">
        <v>10314061</v>
      </c>
      <c r="D9" s="26">
        <v>242729.42</v>
      </c>
      <c r="E9" s="26">
        <v>10556790.42</v>
      </c>
      <c r="F9" s="26">
        <v>1891294.07</v>
      </c>
      <c r="G9" s="26">
        <v>1729862.26</v>
      </c>
      <c r="H9" s="26">
        <v>-8584198.7400000002</v>
      </c>
    </row>
    <row r="10" spans="1:12" x14ac:dyDescent="0.2">
      <c r="A10" s="23"/>
      <c r="B10" s="24" t="s">
        <v>5</v>
      </c>
      <c r="C10" s="26"/>
      <c r="D10" s="26"/>
      <c r="E10" s="26"/>
      <c r="F10" s="26"/>
      <c r="G10" s="26"/>
      <c r="H10" s="26"/>
    </row>
    <row r="11" spans="1:12" x14ac:dyDescent="0.2">
      <c r="A11" s="27"/>
      <c r="B11" s="20" t="s">
        <v>24</v>
      </c>
      <c r="C11" s="26">
        <v>1535939</v>
      </c>
      <c r="D11" s="26">
        <v>0</v>
      </c>
      <c r="E11" s="26">
        <v>1535939</v>
      </c>
      <c r="F11" s="26">
        <v>169023.76</v>
      </c>
      <c r="G11" s="26">
        <v>169023.76</v>
      </c>
      <c r="H11" s="26">
        <v>-1366915.24</v>
      </c>
    </row>
    <row r="12" spans="1:12" ht="22.5" x14ac:dyDescent="0.2">
      <c r="A12" s="27"/>
      <c r="B12" s="20" t="s">
        <v>25</v>
      </c>
      <c r="C12" s="26"/>
      <c r="D12" s="26"/>
      <c r="E12" s="26"/>
      <c r="F12" s="26"/>
      <c r="G12" s="26"/>
      <c r="H12" s="26"/>
    </row>
    <row r="13" spans="1:12" ht="22.5" x14ac:dyDescent="0.2">
      <c r="A13" s="27"/>
      <c r="B13" s="20" t="s">
        <v>26</v>
      </c>
      <c r="C13" s="26">
        <v>696581958</v>
      </c>
      <c r="D13" s="26">
        <v>0</v>
      </c>
      <c r="E13" s="26">
        <v>696581958</v>
      </c>
      <c r="F13" s="26">
        <v>208236014.38999999</v>
      </c>
      <c r="G13" s="26">
        <v>208236014.38999999</v>
      </c>
      <c r="H13" s="26">
        <v>-488345943.61000001</v>
      </c>
    </row>
    <row r="14" spans="1:12" x14ac:dyDescent="0.2">
      <c r="A14" s="19"/>
      <c r="B14" s="20" t="s">
        <v>6</v>
      </c>
      <c r="C14" s="26">
        <v>0</v>
      </c>
      <c r="D14" s="26">
        <v>20874885.960000001</v>
      </c>
      <c r="E14" s="26">
        <v>20874885.960000001</v>
      </c>
      <c r="F14" s="26">
        <v>0</v>
      </c>
      <c r="G14" s="26">
        <v>0</v>
      </c>
      <c r="H14" s="26">
        <v>0</v>
      </c>
      <c r="I14" s="28"/>
      <c r="K14" s="28"/>
      <c r="L14" s="28"/>
    </row>
    <row r="15" spans="1:12" x14ac:dyDescent="0.2">
      <c r="A15" s="19"/>
      <c r="C15" s="29"/>
      <c r="D15" s="29"/>
      <c r="E15" s="29"/>
      <c r="F15" s="29"/>
      <c r="G15" s="29"/>
      <c r="H15" s="29"/>
    </row>
    <row r="16" spans="1:12" x14ac:dyDescent="0.2">
      <c r="A16" s="30"/>
      <c r="B16" s="31" t="s">
        <v>13</v>
      </c>
      <c r="C16" s="32">
        <v>708431958</v>
      </c>
      <c r="D16" s="32">
        <v>21117615.380000003</v>
      </c>
      <c r="E16" s="32">
        <v>729549573.38</v>
      </c>
      <c r="F16" s="32">
        <v>210296332.22</v>
      </c>
      <c r="G16" s="32">
        <v>210134900.41</v>
      </c>
      <c r="H16" s="72">
        <v>0</v>
      </c>
    </row>
    <row r="17" spans="1:8" x14ac:dyDescent="0.2">
      <c r="A17" s="33"/>
      <c r="B17" s="34"/>
      <c r="C17" s="35"/>
      <c r="D17" s="35"/>
      <c r="E17" s="36"/>
      <c r="F17" s="37" t="s">
        <v>21</v>
      </c>
      <c r="G17" s="38"/>
      <c r="H17" s="73"/>
    </row>
    <row r="18" spans="1:8" x14ac:dyDescent="0.2">
      <c r="A18" s="86" t="s">
        <v>23</v>
      </c>
      <c r="B18" s="87"/>
      <c r="C18" s="83" t="s">
        <v>22</v>
      </c>
      <c r="D18" s="83"/>
      <c r="E18" s="83"/>
      <c r="F18" s="83"/>
      <c r="G18" s="83"/>
      <c r="H18" s="84" t="s">
        <v>19</v>
      </c>
    </row>
    <row r="19" spans="1:8" ht="22.5" x14ac:dyDescent="0.2">
      <c r="A19" s="88"/>
      <c r="B19" s="89"/>
      <c r="C19" s="1" t="s">
        <v>15</v>
      </c>
      <c r="D19" s="2" t="s">
        <v>20</v>
      </c>
      <c r="E19" s="2" t="s">
        <v>16</v>
      </c>
      <c r="F19" s="2" t="s">
        <v>17</v>
      </c>
      <c r="G19" s="3" t="s">
        <v>18</v>
      </c>
      <c r="H19" s="85"/>
    </row>
    <row r="20" spans="1:8" x14ac:dyDescent="0.2">
      <c r="A20" s="90"/>
      <c r="B20" s="91"/>
      <c r="C20" s="4" t="s">
        <v>7</v>
      </c>
      <c r="D20" s="5" t="s">
        <v>8</v>
      </c>
      <c r="E20" s="5" t="s">
        <v>9</v>
      </c>
      <c r="F20" s="5" t="s">
        <v>10</v>
      </c>
      <c r="G20" s="5" t="s">
        <v>11</v>
      </c>
      <c r="H20" s="5" t="s">
        <v>12</v>
      </c>
    </row>
    <row r="21" spans="1:8" x14ac:dyDescent="0.2">
      <c r="A21" s="39" t="s">
        <v>27</v>
      </c>
      <c r="B21" s="40"/>
      <c r="C21" s="16">
        <v>0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</row>
    <row r="22" spans="1:8" x14ac:dyDescent="0.2">
      <c r="A22" s="41"/>
      <c r="B22" s="42" t="s">
        <v>0</v>
      </c>
      <c r="C22" s="43"/>
      <c r="D22" s="43"/>
      <c r="E22" s="43"/>
      <c r="F22" s="43"/>
      <c r="G22" s="43"/>
      <c r="H22" s="43"/>
    </row>
    <row r="23" spans="1:8" x14ac:dyDescent="0.2">
      <c r="A23" s="41"/>
      <c r="B23" s="42" t="s">
        <v>1</v>
      </c>
      <c r="C23" s="43"/>
      <c r="D23" s="43"/>
      <c r="E23" s="43"/>
      <c r="F23" s="43"/>
      <c r="G23" s="43"/>
      <c r="H23" s="43"/>
    </row>
    <row r="24" spans="1:8" x14ac:dyDescent="0.2">
      <c r="A24" s="41"/>
      <c r="B24" s="42" t="s">
        <v>2</v>
      </c>
      <c r="C24" s="43"/>
      <c r="D24" s="43"/>
      <c r="E24" s="43"/>
      <c r="F24" s="43"/>
      <c r="G24" s="43"/>
      <c r="H24" s="43"/>
    </row>
    <row r="25" spans="1:8" x14ac:dyDescent="0.2">
      <c r="A25" s="41"/>
      <c r="B25" s="42" t="s">
        <v>3</v>
      </c>
      <c r="C25" s="43"/>
      <c r="D25" s="43"/>
      <c r="E25" s="43"/>
      <c r="F25" s="43"/>
      <c r="G25" s="43"/>
      <c r="H25" s="43"/>
    </row>
    <row r="26" spans="1:8" x14ac:dyDescent="0.2">
      <c r="A26" s="41"/>
      <c r="B26" s="42" t="s">
        <v>28</v>
      </c>
      <c r="C26" s="43"/>
      <c r="D26" s="43"/>
      <c r="E26" s="43"/>
      <c r="F26" s="43"/>
      <c r="G26" s="43"/>
      <c r="H26" s="43"/>
    </row>
    <row r="27" spans="1:8" x14ac:dyDescent="0.2">
      <c r="A27" s="41"/>
      <c r="B27" s="42" t="s">
        <v>29</v>
      </c>
      <c r="C27" s="43"/>
      <c r="D27" s="43"/>
      <c r="E27" s="43"/>
      <c r="F27" s="43"/>
      <c r="G27" s="43"/>
      <c r="H27" s="43"/>
    </row>
    <row r="28" spans="1:8" ht="22.5" x14ac:dyDescent="0.2">
      <c r="A28" s="41"/>
      <c r="B28" s="42" t="s">
        <v>30</v>
      </c>
      <c r="C28" s="15">
        <v>0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</row>
    <row r="29" spans="1:8" ht="22.5" x14ac:dyDescent="0.2">
      <c r="A29" s="41"/>
      <c r="B29" s="42" t="s">
        <v>26</v>
      </c>
      <c r="C29" s="43"/>
      <c r="D29" s="43"/>
      <c r="E29" s="43"/>
      <c r="F29" s="43"/>
      <c r="G29" s="43"/>
      <c r="H29" s="43"/>
    </row>
    <row r="30" spans="1:8" x14ac:dyDescent="0.2">
      <c r="A30" s="41"/>
      <c r="B30" s="42"/>
      <c r="C30" s="43"/>
      <c r="D30" s="43"/>
      <c r="E30" s="43"/>
      <c r="F30" s="43"/>
      <c r="G30" s="43"/>
      <c r="H30" s="43"/>
    </row>
    <row r="31" spans="1:8" ht="36.75" customHeight="1" x14ac:dyDescent="0.2">
      <c r="A31" s="74" t="s">
        <v>57</v>
      </c>
      <c r="B31" s="75"/>
      <c r="C31" s="44">
        <v>708431958</v>
      </c>
      <c r="D31" s="44">
        <v>242729.42</v>
      </c>
      <c r="E31" s="44">
        <v>708674687.41999996</v>
      </c>
      <c r="F31" s="44">
        <v>210296332.22</v>
      </c>
      <c r="G31" s="44">
        <v>210134900.41</v>
      </c>
      <c r="H31" s="44">
        <v>-498297057.59000003</v>
      </c>
    </row>
    <row r="32" spans="1:8" x14ac:dyDescent="0.2">
      <c r="A32" s="41"/>
      <c r="B32" s="42" t="s">
        <v>1</v>
      </c>
      <c r="C32" s="43"/>
      <c r="D32" s="43"/>
      <c r="E32" s="43"/>
      <c r="F32" s="43"/>
      <c r="G32" s="43"/>
      <c r="H32" s="43"/>
    </row>
    <row r="33" spans="1:8" x14ac:dyDescent="0.2">
      <c r="A33" s="41"/>
      <c r="B33" s="42" t="s">
        <v>31</v>
      </c>
      <c r="C33" s="43">
        <v>10314061</v>
      </c>
      <c r="D33" s="43">
        <v>242729.42</v>
      </c>
      <c r="E33" s="43">
        <v>10556790.42</v>
      </c>
      <c r="F33" s="43">
        <v>1891294.07</v>
      </c>
      <c r="G33" s="43">
        <v>1729862.26</v>
      </c>
      <c r="H33" s="43">
        <v>-8584198.7400000002</v>
      </c>
    </row>
    <row r="34" spans="1:8" x14ac:dyDescent="0.2">
      <c r="A34" s="41"/>
      <c r="B34" s="42" t="s">
        <v>32</v>
      </c>
      <c r="C34" s="43">
        <v>1535939</v>
      </c>
      <c r="D34" s="43">
        <v>0</v>
      </c>
      <c r="E34" s="43">
        <v>1535939</v>
      </c>
      <c r="F34" s="43">
        <v>169023.76</v>
      </c>
      <c r="G34" s="43">
        <v>169023.76</v>
      </c>
      <c r="H34" s="43">
        <v>-1366915.24</v>
      </c>
    </row>
    <row r="35" spans="1:8" ht="22.5" x14ac:dyDescent="0.2">
      <c r="A35" s="41"/>
      <c r="B35" s="42" t="s">
        <v>26</v>
      </c>
      <c r="C35" s="43">
        <v>696581958</v>
      </c>
      <c r="D35" s="43">
        <v>0</v>
      </c>
      <c r="E35" s="43">
        <v>696581958</v>
      </c>
      <c r="F35" s="43">
        <v>208236014.38999999</v>
      </c>
      <c r="G35" s="43">
        <v>208236014.38999999</v>
      </c>
      <c r="H35" s="43">
        <v>-488345943.61000001</v>
      </c>
    </row>
    <row r="36" spans="1:8" x14ac:dyDescent="0.2">
      <c r="A36" s="41"/>
      <c r="B36" s="42"/>
      <c r="C36" s="43"/>
      <c r="D36" s="43"/>
      <c r="E36" s="43"/>
      <c r="F36" s="43"/>
      <c r="G36" s="43"/>
      <c r="H36" s="43"/>
    </row>
    <row r="37" spans="1:8" x14ac:dyDescent="0.2">
      <c r="A37" s="45" t="s">
        <v>33</v>
      </c>
      <c r="B37" s="46"/>
      <c r="C37" s="44">
        <v>0</v>
      </c>
      <c r="D37" s="44">
        <v>20874885.960000001</v>
      </c>
      <c r="E37" s="44">
        <v>20874885.960000001</v>
      </c>
      <c r="F37" s="44">
        <v>0</v>
      </c>
      <c r="G37" s="44">
        <v>0</v>
      </c>
      <c r="H37" s="44">
        <v>0</v>
      </c>
    </row>
    <row r="38" spans="1:8" x14ac:dyDescent="0.2">
      <c r="A38" s="47"/>
      <c r="B38" s="42" t="s">
        <v>6</v>
      </c>
      <c r="C38" s="43">
        <v>0</v>
      </c>
      <c r="D38" s="43">
        <v>20874885.960000001</v>
      </c>
      <c r="E38" s="43">
        <v>20874885.960000001</v>
      </c>
      <c r="F38" s="43">
        <v>0</v>
      </c>
      <c r="G38" s="43">
        <v>0</v>
      </c>
      <c r="H38" s="43">
        <v>0</v>
      </c>
    </row>
    <row r="39" spans="1:8" x14ac:dyDescent="0.2">
      <c r="A39" s="48"/>
      <c r="B39" s="49" t="s">
        <v>13</v>
      </c>
      <c r="C39" s="11">
        <f>+C21+C31+C37</f>
        <v>708431958</v>
      </c>
      <c r="D39" s="11">
        <f>+D21+D31+D37</f>
        <v>21117615.380000003</v>
      </c>
      <c r="E39" s="11">
        <f>+E21+E31+E37</f>
        <v>729549573.38</v>
      </c>
      <c r="F39" s="11">
        <f>+F21+F31+F37</f>
        <v>210296332.22</v>
      </c>
      <c r="G39" s="11">
        <f>+G21+G31+G37</f>
        <v>210134900.41</v>
      </c>
      <c r="H39" s="72">
        <v>0</v>
      </c>
    </row>
    <row r="40" spans="1:8" x14ac:dyDescent="0.2">
      <c r="A40" s="50"/>
      <c r="B40" s="34"/>
      <c r="C40" s="12"/>
      <c r="D40" s="12"/>
      <c r="E40" s="12"/>
      <c r="F40" s="13" t="s">
        <v>21</v>
      </c>
      <c r="G40" s="14"/>
      <c r="H40" s="73"/>
    </row>
    <row r="41" spans="1:8" x14ac:dyDescent="0.2">
      <c r="A41" s="51"/>
      <c r="B41" s="52"/>
      <c r="C41" s="53"/>
      <c r="D41" s="53"/>
      <c r="E41" s="53"/>
      <c r="F41" s="54"/>
      <c r="G41" s="54"/>
      <c r="H41" s="53"/>
    </row>
    <row r="42" spans="1:8" x14ac:dyDescent="0.2">
      <c r="A42" s="51"/>
      <c r="B42" s="52"/>
      <c r="C42" s="53"/>
      <c r="D42" s="53"/>
      <c r="E42" s="53"/>
      <c r="F42" s="54"/>
      <c r="G42" s="54"/>
      <c r="H42" s="53"/>
    </row>
    <row r="43" spans="1:8" x14ac:dyDescent="0.2">
      <c r="A43" s="51"/>
      <c r="B43" s="52"/>
      <c r="C43" s="53"/>
      <c r="D43" s="53"/>
      <c r="E43" s="53"/>
      <c r="F43" s="54"/>
      <c r="G43" s="54"/>
      <c r="H43" s="53"/>
    </row>
    <row r="44" spans="1:8" x14ac:dyDescent="0.2">
      <c r="A44" s="51"/>
      <c r="B44" s="52"/>
      <c r="C44" s="53"/>
      <c r="D44" s="53"/>
      <c r="E44" s="53"/>
      <c r="F44" s="54"/>
      <c r="G44" s="54"/>
      <c r="H44" s="53"/>
    </row>
    <row r="45" spans="1:8" ht="12" customHeight="1" x14ac:dyDescent="0.2">
      <c r="A45" s="92" t="s">
        <v>35</v>
      </c>
      <c r="B45" s="96" t="s">
        <v>36</v>
      </c>
      <c r="C45" s="99" t="s">
        <v>22</v>
      </c>
      <c r="D45" s="100"/>
      <c r="E45" s="100"/>
      <c r="F45" s="100"/>
      <c r="G45" s="101"/>
      <c r="H45" s="92" t="s">
        <v>19</v>
      </c>
    </row>
    <row r="46" spans="1:8" ht="24" x14ac:dyDescent="0.2">
      <c r="A46" s="95"/>
      <c r="B46" s="97"/>
      <c r="C46" s="6" t="s">
        <v>15</v>
      </c>
      <c r="D46" s="7" t="s">
        <v>20</v>
      </c>
      <c r="E46" s="7" t="s">
        <v>16</v>
      </c>
      <c r="F46" s="7" t="s">
        <v>17</v>
      </c>
      <c r="G46" s="8" t="s">
        <v>18</v>
      </c>
      <c r="H46" s="93"/>
    </row>
    <row r="47" spans="1:8" ht="12" x14ac:dyDescent="0.2">
      <c r="A47" s="93"/>
      <c r="B47" s="98"/>
      <c r="C47" s="9" t="s">
        <v>7</v>
      </c>
      <c r="D47" s="10" t="s">
        <v>8</v>
      </c>
      <c r="E47" s="10" t="s">
        <v>9</v>
      </c>
      <c r="F47" s="10" t="s">
        <v>10</v>
      </c>
      <c r="G47" s="10" t="s">
        <v>11</v>
      </c>
      <c r="H47" s="10" t="s">
        <v>12</v>
      </c>
    </row>
    <row r="48" spans="1:8" x14ac:dyDescent="0.2">
      <c r="A48" s="55">
        <v>510101</v>
      </c>
      <c r="B48" s="56" t="s">
        <v>37</v>
      </c>
      <c r="C48" s="57">
        <v>7691123</v>
      </c>
      <c r="D48" s="57">
        <v>214056.3</v>
      </c>
      <c r="E48" s="57">
        <v>7905179.2999999998</v>
      </c>
      <c r="F48" s="57">
        <v>1463004.85</v>
      </c>
      <c r="G48" s="57">
        <v>1323798.04</v>
      </c>
      <c r="H48" s="57">
        <v>-6367324.96</v>
      </c>
    </row>
    <row r="49" spans="1:8" x14ac:dyDescent="0.2">
      <c r="A49" s="55">
        <v>510102</v>
      </c>
      <c r="B49" s="56" t="s">
        <v>38</v>
      </c>
      <c r="C49" s="57">
        <v>6911</v>
      </c>
      <c r="D49" s="57">
        <v>36.04</v>
      </c>
      <c r="E49" s="57">
        <v>6947.04</v>
      </c>
      <c r="F49" s="57">
        <v>1723.25</v>
      </c>
      <c r="G49" s="57">
        <v>1723.25</v>
      </c>
      <c r="H49" s="57">
        <v>-5187.75</v>
      </c>
    </row>
    <row r="50" spans="1:8" x14ac:dyDescent="0.2">
      <c r="A50" s="55">
        <v>510103</v>
      </c>
      <c r="B50" s="56" t="s">
        <v>39</v>
      </c>
      <c r="C50" s="57">
        <v>2616027</v>
      </c>
      <c r="D50" s="57">
        <v>28637.08</v>
      </c>
      <c r="E50" s="57">
        <v>2644664.08</v>
      </c>
      <c r="F50" s="57">
        <v>426565.97</v>
      </c>
      <c r="G50" s="57">
        <v>404340.97</v>
      </c>
      <c r="H50" s="57">
        <v>-2211686.0299999998</v>
      </c>
    </row>
    <row r="51" spans="1:8" x14ac:dyDescent="0.2">
      <c r="A51" s="55">
        <v>780101</v>
      </c>
      <c r="B51" s="56" t="s">
        <v>40</v>
      </c>
      <c r="C51" s="57">
        <v>1535939</v>
      </c>
      <c r="D51" s="57">
        <v>0</v>
      </c>
      <c r="E51" s="57">
        <v>1535939</v>
      </c>
      <c r="F51" s="57">
        <v>169023.76</v>
      </c>
      <c r="G51" s="57">
        <v>169023.76</v>
      </c>
      <c r="H51" s="57">
        <v>-1366915.24</v>
      </c>
    </row>
    <row r="52" spans="1:8" x14ac:dyDescent="0.2">
      <c r="A52" s="55">
        <v>914121</v>
      </c>
      <c r="B52" s="56" t="s">
        <v>41</v>
      </c>
      <c r="C52" s="57">
        <v>452179734</v>
      </c>
      <c r="D52" s="57">
        <v>0</v>
      </c>
      <c r="E52" s="57">
        <v>452179734</v>
      </c>
      <c r="F52" s="57">
        <v>106944815</v>
      </c>
      <c r="G52" s="57">
        <v>106944815</v>
      </c>
      <c r="H52" s="57">
        <v>-345234919</v>
      </c>
    </row>
    <row r="53" spans="1:8" x14ac:dyDescent="0.2">
      <c r="A53" s="55" t="s">
        <v>42</v>
      </c>
      <c r="B53" s="56" t="s">
        <v>43</v>
      </c>
      <c r="C53" s="57">
        <v>21113205</v>
      </c>
      <c r="D53" s="57">
        <v>0</v>
      </c>
      <c r="E53" s="57">
        <v>21113205</v>
      </c>
      <c r="F53" s="57">
        <v>6775879.5</v>
      </c>
      <c r="G53" s="57">
        <v>6775879.5</v>
      </c>
      <c r="H53" s="57">
        <v>-14337325.5</v>
      </c>
    </row>
    <row r="54" spans="1:8" x14ac:dyDescent="0.2">
      <c r="A54" s="55" t="s">
        <v>44</v>
      </c>
      <c r="B54" s="56" t="s">
        <v>45</v>
      </c>
      <c r="C54" s="57">
        <v>136195534</v>
      </c>
      <c r="D54" s="57">
        <v>0</v>
      </c>
      <c r="E54" s="57">
        <v>136195534</v>
      </c>
      <c r="F54" s="57">
        <v>36581739.890000001</v>
      </c>
      <c r="G54" s="57">
        <v>36581739.890000001</v>
      </c>
      <c r="H54" s="57">
        <v>-99613794.109999999</v>
      </c>
    </row>
    <row r="55" spans="1:8" x14ac:dyDescent="0.2">
      <c r="A55" s="55" t="s">
        <v>46</v>
      </c>
      <c r="B55" s="56" t="s">
        <v>47</v>
      </c>
      <c r="C55" s="57">
        <v>29126670</v>
      </c>
      <c r="D55" s="57">
        <v>0</v>
      </c>
      <c r="E55" s="57">
        <v>29126670</v>
      </c>
      <c r="F55" s="57">
        <v>6749926</v>
      </c>
      <c r="G55" s="57">
        <v>6749926</v>
      </c>
      <c r="H55" s="57">
        <v>-22376744</v>
      </c>
    </row>
    <row r="56" spans="1:8" x14ac:dyDescent="0.2">
      <c r="A56" s="55" t="s">
        <v>48</v>
      </c>
      <c r="B56" s="56" t="s">
        <v>49</v>
      </c>
      <c r="C56" s="57">
        <v>13892867</v>
      </c>
      <c r="D56" s="57">
        <v>0</v>
      </c>
      <c r="E56" s="57">
        <v>13892867</v>
      </c>
      <c r="F56" s="57">
        <v>7109706</v>
      </c>
      <c r="G56" s="57">
        <v>7109706</v>
      </c>
      <c r="H56" s="57">
        <v>-6783161</v>
      </c>
    </row>
    <row r="57" spans="1:8" x14ac:dyDescent="0.2">
      <c r="A57" s="55">
        <v>914129</v>
      </c>
      <c r="B57" s="56" t="s">
        <v>50</v>
      </c>
      <c r="C57" s="57">
        <v>44073948</v>
      </c>
      <c r="D57" s="57">
        <v>0</v>
      </c>
      <c r="E57" s="57">
        <v>44073948</v>
      </c>
      <c r="F57" s="57">
        <v>44073948</v>
      </c>
      <c r="G57" s="57">
        <v>44073948</v>
      </c>
      <c r="H57" s="57">
        <v>0</v>
      </c>
    </row>
    <row r="58" spans="1:8" x14ac:dyDescent="0.2">
      <c r="A58" s="59" t="s">
        <v>53</v>
      </c>
      <c r="B58" s="56" t="s">
        <v>54</v>
      </c>
      <c r="C58" s="57">
        <v>0</v>
      </c>
      <c r="D58" s="57">
        <v>5894626.3099999996</v>
      </c>
      <c r="E58" s="57">
        <v>5894626.3099999996</v>
      </c>
      <c r="F58" s="57">
        <v>0</v>
      </c>
      <c r="G58" s="57">
        <v>0</v>
      </c>
      <c r="H58" s="57">
        <v>0</v>
      </c>
    </row>
    <row r="59" spans="1:8" x14ac:dyDescent="0.2">
      <c r="A59" s="58" t="s">
        <v>51</v>
      </c>
      <c r="B59" s="56" t="s">
        <v>52</v>
      </c>
      <c r="C59" s="57">
        <v>0</v>
      </c>
      <c r="D59" s="57">
        <v>9524593.6799999997</v>
      </c>
      <c r="E59" s="57">
        <v>9524593.6799999997</v>
      </c>
      <c r="F59" s="57">
        <v>0</v>
      </c>
      <c r="G59" s="57">
        <v>0</v>
      </c>
      <c r="H59" s="57">
        <v>0</v>
      </c>
    </row>
    <row r="60" spans="1:8" x14ac:dyDescent="0.2">
      <c r="A60" s="59" t="s">
        <v>53</v>
      </c>
      <c r="B60" s="56" t="s">
        <v>54</v>
      </c>
      <c r="C60" s="57">
        <v>0</v>
      </c>
      <c r="D60" s="57">
        <v>5190221.7300000004</v>
      </c>
      <c r="E60" s="57">
        <v>5190221.7300000004</v>
      </c>
      <c r="F60" s="57">
        <v>0</v>
      </c>
      <c r="G60" s="57">
        <v>0</v>
      </c>
      <c r="H60" s="57">
        <v>0</v>
      </c>
    </row>
    <row r="61" spans="1:8" x14ac:dyDescent="0.2">
      <c r="A61" s="58" t="s">
        <v>55</v>
      </c>
      <c r="B61" s="56" t="s">
        <v>56</v>
      </c>
      <c r="C61" s="57">
        <v>0</v>
      </c>
      <c r="D61" s="57">
        <v>265444.24</v>
      </c>
      <c r="E61" s="57">
        <v>265444.24</v>
      </c>
      <c r="F61" s="57">
        <v>0</v>
      </c>
      <c r="G61" s="57">
        <v>0</v>
      </c>
      <c r="H61" s="57">
        <v>0</v>
      </c>
    </row>
    <row r="62" spans="1:8" x14ac:dyDescent="0.2">
      <c r="A62" s="60"/>
      <c r="B62" s="56"/>
      <c r="C62" s="57"/>
      <c r="D62" s="57"/>
      <c r="E62" s="57"/>
      <c r="F62" s="57"/>
      <c r="G62" s="57"/>
      <c r="H62" s="57"/>
    </row>
    <row r="63" spans="1:8" x14ac:dyDescent="0.2">
      <c r="A63" s="61"/>
      <c r="B63" s="62" t="s">
        <v>13</v>
      </c>
      <c r="C63" s="63">
        <f>SUM(C48:C62)</f>
        <v>708431958</v>
      </c>
      <c r="D63" s="63">
        <f>SUM(D48:D62)</f>
        <v>21117615.379999999</v>
      </c>
      <c r="E63" s="63">
        <f>SUM(E48:E62)</f>
        <v>729549573.38</v>
      </c>
      <c r="F63" s="63">
        <f>SUM(F48:F62)</f>
        <v>210296332.22</v>
      </c>
      <c r="G63" s="63">
        <f>SUM(G48:G62)</f>
        <v>210134900.41</v>
      </c>
      <c r="H63" s="72">
        <v>0</v>
      </c>
    </row>
    <row r="64" spans="1:8" x14ac:dyDescent="0.2">
      <c r="A64" s="64"/>
      <c r="B64" s="65"/>
      <c r="C64" s="66"/>
      <c r="D64" s="66"/>
      <c r="E64" s="66"/>
      <c r="F64" s="67" t="s">
        <v>21</v>
      </c>
      <c r="G64" s="68"/>
      <c r="H64" s="73"/>
    </row>
    <row r="65" spans="1:8" x14ac:dyDescent="0.2">
      <c r="A65" s="69"/>
      <c r="B65" s="70"/>
      <c r="C65" s="71"/>
      <c r="D65" s="71"/>
      <c r="E65" s="71"/>
      <c r="F65" s="71"/>
      <c r="G65" s="71"/>
      <c r="H65" s="71"/>
    </row>
    <row r="66" spans="1:8" ht="12.75" x14ac:dyDescent="0.2">
      <c r="A66" s="94" t="s">
        <v>34</v>
      </c>
      <c r="B66" s="94"/>
      <c r="C66" s="94"/>
      <c r="D66" s="94"/>
      <c r="E66" s="94"/>
      <c r="F66" s="94"/>
      <c r="G66" s="94"/>
      <c r="H66" s="94"/>
    </row>
    <row r="67" spans="1:8" x14ac:dyDescent="0.2">
      <c r="C67" s="28"/>
      <c r="D67" s="28"/>
      <c r="E67" s="28"/>
      <c r="F67" s="28"/>
      <c r="G67" s="28"/>
      <c r="H67" s="28"/>
    </row>
  </sheetData>
  <sheetProtection formatCells="0" formatColumns="0" formatRows="0" insertRows="0" autoFilter="0"/>
  <mergeCells count="16">
    <mergeCell ref="H45:H46"/>
    <mergeCell ref="A66:H66"/>
    <mergeCell ref="A45:A47"/>
    <mergeCell ref="B45:B47"/>
    <mergeCell ref="C45:G45"/>
    <mergeCell ref="H63:H64"/>
    <mergeCell ref="H39:H40"/>
    <mergeCell ref="A31:B31"/>
    <mergeCell ref="A1:H1"/>
    <mergeCell ref="A2:B4"/>
    <mergeCell ref="C2:G2"/>
    <mergeCell ref="H2:H3"/>
    <mergeCell ref="A18:B20"/>
    <mergeCell ref="C18:G18"/>
    <mergeCell ref="H18:H19"/>
    <mergeCell ref="H16:H1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C20:G20 C4:G4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www.w3.org/XML/1998/namespace"/>
    <ds:schemaRef ds:uri="http://purl.org/dc/dcmitype/"/>
    <ds:schemaRef ds:uri="http://purl.org/dc/elements/1.1/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2.3_0321_EAI_CRI_PLGT_000_2001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Alejandra María de Lourdes Zamarripa Aguirre</cp:lastModifiedBy>
  <cp:lastPrinted>2020-01-30T03:01:28Z</cp:lastPrinted>
  <dcterms:created xsi:type="dcterms:W3CDTF">2012-12-11T20:48:19Z</dcterms:created>
  <dcterms:modified xsi:type="dcterms:W3CDTF">2020-04-24T04:16:04Z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