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zamarripa\Documents\Dir Contabilidad\1_Dirección Conta\25_Armonización Contable\2020\2do_Trimestre\"/>
    </mc:Choice>
  </mc:AlternateContent>
  <xr:revisionPtr revIDLastSave="0" documentId="13_ncr:1_{C3C7F2FF-1CB9-4874-ABF7-52E65CA4212C}" xr6:coauthVersionLast="44" xr6:coauthVersionMax="44" xr10:uidLastSave="{00000000-0000-0000-0000-000000000000}"/>
  <bookViews>
    <workbookView xWindow="-120" yWindow="-120" windowWidth="29040" windowHeight="15840" xr2:uid="{1978B9B8-95CB-4624-AAE3-0CEC6A21DF31}"/>
  </bookViews>
  <sheets>
    <sheet name="0322_EAE_CA_PLGT_000_200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5" i="1" l="1"/>
  <c r="G55" i="1"/>
  <c r="F55" i="1"/>
  <c r="E55" i="1"/>
  <c r="D55" i="1"/>
  <c r="C55" i="1"/>
  <c r="H41" i="1"/>
  <c r="G41" i="1"/>
  <c r="F41" i="1"/>
  <c r="E41" i="1"/>
  <c r="D41" i="1"/>
  <c r="C41" i="1"/>
</calcChain>
</file>

<file path=xl/sharedStrings.xml><?xml version="1.0" encoding="utf-8"?>
<sst xmlns="http://schemas.openxmlformats.org/spreadsheetml/2006/main" count="114" uniqueCount="64">
  <si>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</si>
  <si>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</si>
  <si>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</si>
  <si>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</si>
  <si>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</si>
  <si>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</si>
  <si>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</si>
  <si>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</si>
  <si>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</si>
  <si>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</si>
  <si>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 xml:space="preserve">        21112-C101  JGYCP</t>
  </si>
  <si>
    <t xml:space="preserve">        21112-C102  PARTIDO ACCION NACIONAL</t>
  </si>
  <si>
    <t xml:space="preserve">        21112-C103  PRI</t>
  </si>
  <si>
    <t xml:space="preserve">        21112-C104  PRD</t>
  </si>
  <si>
    <t xml:space="preserve">        21112-C105  PVEM</t>
  </si>
  <si>
    <t xml:space="preserve">        21112-C107  PARTIDO NUEVA ALIANZA</t>
  </si>
  <si>
    <t xml:space="preserve">        21112-C108  MESA DIRECTIVA</t>
  </si>
  <si>
    <t xml:space="preserve">        21112-C110  MORENA</t>
  </si>
  <si>
    <t xml:space="preserve">        21112-C111  MOVIMIENTO CIUDADANO</t>
  </si>
  <si>
    <t xml:space="preserve">        21112-C112  DIPUTADO</t>
  </si>
  <si>
    <t xml:space="preserve">        21112-C113  Partido del Trabajo</t>
  </si>
  <si>
    <t xml:space="preserve">        21112-C201  DESPACHO DE SECRETARIA GENERAL</t>
  </si>
  <si>
    <t xml:space="preserve">        21112-C202  DGAP</t>
  </si>
  <si>
    <t xml:space="preserve">        21112-C203  UDD</t>
  </si>
  <si>
    <t xml:space="preserve">        21112-C204  UFP</t>
  </si>
  <si>
    <t xml:space="preserve">        21112-C205  UAIP</t>
  </si>
  <si>
    <t xml:space="preserve">        21112-C206  IIL</t>
  </si>
  <si>
    <t xml:space="preserve">        21112-C207  UNIDAD DE GESTION SOCIAL</t>
  </si>
  <si>
    <t xml:space="preserve">        21112-C208  DIR. GRAL. DE ADMÓN.</t>
  </si>
  <si>
    <t xml:space="preserve">        21112-C209  DDI</t>
  </si>
  <si>
    <t xml:space="preserve">        21112-C210  DIR. DE CONTABILIDAD</t>
  </si>
  <si>
    <t xml:space="preserve">        21112-C211  DTI</t>
  </si>
  <si>
    <t xml:space="preserve">        21112-C213  DCBAyA</t>
  </si>
  <si>
    <t xml:space="preserve">        21112-C214  COORD.SERV.GRALES</t>
  </si>
  <si>
    <t xml:space="preserve">        21112-C215  DIRECCION DE ASUNTOS JURIDICOS</t>
  </si>
  <si>
    <t xml:space="preserve">        21112-C216  UNIDAD DE EVENTOS Y PROTOCOLO</t>
  </si>
  <si>
    <t xml:space="preserve">        21112-C217  SEGUIMIENTO Y ANALIS</t>
  </si>
  <si>
    <t xml:space="preserve">        21112-C218  DIR DE PROCESO LEGISLATIVO</t>
  </si>
  <si>
    <t xml:space="preserve">        21112-C220  DIR DE EST. PARLAM</t>
  </si>
  <si>
    <t xml:space="preserve">        21112-C301  CONTRALORIA INTERNA</t>
  </si>
  <si>
    <t xml:space="preserve">        21112-C401  COMUNICACION SOCIAL</t>
  </si>
  <si>
    <t>Total del Gasto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</si>
  <si>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</si>
  <si>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</si>
  <si>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</si>
  <si>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</si>
  <si>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</si>
  <si>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</si>
  <si>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</si>
  <si>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</si>
  <si>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</si>
  <si>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</si>
  <si>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</si>
  <si>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Bajo protesta de decir verdad declaramos que los Estados Financieros y sus notas, son razonablemente correctos y son responsabilidad del emisor.</t>
  </si>
  <si>
    <t>No Aplica</t>
  </si>
  <si>
    <t xml:space="preserve">        21112-C504  ASEG</t>
  </si>
  <si>
    <t xml:space="preserve">        21112-C503  ASEG</t>
  </si>
  <si>
    <t xml:space="preserve">        21112-C113  PARTIDO DEL TRABAJO</t>
  </si>
  <si>
    <t xml:space="preserve">        21112-C213  CCBAyA</t>
  </si>
  <si>
    <t xml:space="preserve">        21112-C219  DIRECCION DE MANTENIIENTO</t>
  </si>
  <si>
    <t xml:space="preserve">        21112-C501  ASEG</t>
  </si>
  <si>
    <t>Poder Legislativo del Estado de Guanajuato
 Gobierno (Federal/Estatal/Municipal) de Guanajuato
  Estado Analítico del Ejercicio del Presupuesto de Egresos
  Clasificación Administrativa
Del 01 de Enero al 30 de Junio de 2020</t>
  </si>
  <si>
    <t>Poder Legislativo del Estado de Guanajuato
         Estado Analítico del Ejercicio del Presupuesto de Egresos
         Clasificación Administrativa
         Del 01 de Enero al 30 de Junio de 2020</t>
  </si>
  <si>
    <t>Sector Paraestatal del Gobierno (Federal/Estatal/Municipal) de Guanajuato
Estado Analítico del Ejercicio del Presupuesto de Egresos
Clasificación Administrativa
Del 01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</si>
</sst>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6" fillId="0" borderId="0"/>
    <xf numFmtId="0" fontId="3" fillId="0" borderId="0"/>
    <xf numFmtId="43" fontId="3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Protection="1">
      <protection locked="0"/>
    </xf>
    <xf numFmtId="0" fontId="2" fillId="0" borderId="0" xfId="1" applyFont="1" applyAlignment="1" applyProtection="1">
      <alignment horizontal="center" vertical="center" wrapText="1"/>
      <protection locked="0"/>
    </xf>
    <xf numFmtId="4" fontId="2" fillId="2" borderId="9" xfId="1" applyNumberFormat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0" fillId="0" borderId="4" xfId="0" applyBorder="1" applyProtection="1">
      <protection locked="0"/>
    </xf>
    <xf numFmtId="0" fontId="4" fillId="0" borderId="5" xfId="1" applyFont="1" applyBorder="1" applyAlignment="1">
      <alignment horizontal="center" vertical="center"/>
    </xf>
    <xf numFmtId="4" fontId="4" fillId="0" borderId="6" xfId="1" applyNumberFormat="1" applyFont="1" applyBorder="1" applyAlignment="1">
      <alignment horizontal="center" vertical="center" wrapText="1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2" fillId="0" borderId="2" xfId="0" applyFont="1" applyBorder="1" applyAlignment="1" applyProtection="1">
      <alignment horizontal="left"/>
      <protection locked="0"/>
    </xf>
    <xf numFmtId="4" fontId="2" fillId="0" borderId="9" xfId="0" applyNumberFormat="1" applyFont="1" applyBorder="1" applyProtection="1">
      <protection locked="0"/>
    </xf>
    <xf numFmtId="43" fontId="0" fillId="0" borderId="0" xfId="0" applyNumberFormat="1" applyProtection="1">
      <protection locked="0"/>
    </xf>
    <xf numFmtId="0" fontId="0" fillId="0" borderId="14" xfId="0" applyBorder="1" applyProtection="1">
      <protection locked="0"/>
    </xf>
    <xf numFmtId="4" fontId="0" fillId="0" borderId="6" xfId="0" applyNumberFormat="1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0" xfId="0" applyNumberForma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15" xfId="0" applyBorder="1" applyProtection="1">
      <protection locked="0"/>
    </xf>
    <xf numFmtId="0" fontId="3" fillId="0" borderId="0" xfId="3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horizontal="left"/>
      <protection locked="0"/>
    </xf>
    <xf numFmtId="4" fontId="2" fillId="0" borderId="0" xfId="0" applyNumberFormat="1" applyFont="1" applyBorder="1" applyProtection="1">
      <protection locked="0"/>
    </xf>
    <xf numFmtId="4" fontId="8" fillId="0" borderId="13" xfId="0" applyNumberFormat="1" applyFont="1" applyBorder="1" applyProtection="1">
      <protection locked="0"/>
    </xf>
    <xf numFmtId="0" fontId="3" fillId="0" borderId="4" xfId="3" applyBorder="1" applyProtection="1">
      <protection locked="0"/>
    </xf>
    <xf numFmtId="0" fontId="4" fillId="0" borderId="7" xfId="3" applyFont="1" applyBorder="1" applyProtection="1">
      <protection locked="0"/>
    </xf>
    <xf numFmtId="0" fontId="3" fillId="0" borderId="8" xfId="0" applyFont="1" applyBorder="1" applyProtection="1">
      <protection locked="0"/>
    </xf>
    <xf numFmtId="43" fontId="4" fillId="0" borderId="13" xfId="4" applyFont="1" applyBorder="1" applyProtection="1">
      <protection locked="0"/>
    </xf>
    <xf numFmtId="0" fontId="3" fillId="0" borderId="7" xfId="3" applyBorder="1" applyProtection="1">
      <protection locked="0"/>
    </xf>
    <xf numFmtId="0" fontId="4" fillId="0" borderId="12" xfId="3" applyFont="1" applyBorder="1" applyProtection="1">
      <protection locked="0"/>
    </xf>
    <xf numFmtId="43" fontId="4" fillId="0" borderId="10" xfId="4" applyFont="1" applyBorder="1" applyProtection="1">
      <protection locked="0"/>
    </xf>
    <xf numFmtId="0" fontId="3" fillId="0" borderId="1" xfId="3" applyBorder="1" applyAlignment="1" applyProtection="1">
      <alignment vertical="center"/>
      <protection locked="0"/>
    </xf>
    <xf numFmtId="0" fontId="2" fillId="0" borderId="3" xfId="3" applyFont="1" applyBorder="1" applyAlignment="1" applyProtection="1">
      <alignment horizontal="left" vertical="center"/>
      <protection locked="0"/>
    </xf>
    <xf numFmtId="43" fontId="2" fillId="0" borderId="9" xfId="4" applyFont="1" applyBorder="1" applyAlignment="1" applyProtection="1">
      <alignment vertical="center"/>
      <protection locked="0"/>
    </xf>
    <xf numFmtId="43" fontId="3" fillId="0" borderId="13" xfId="4" applyBorder="1" applyProtection="1">
      <protection locked="0"/>
    </xf>
    <xf numFmtId="4" fontId="3" fillId="0" borderId="13" xfId="3" applyNumberFormat="1" applyBorder="1" applyProtection="1">
      <protection locked="0"/>
    </xf>
    <xf numFmtId="4" fontId="3" fillId="0" borderId="10" xfId="3" applyNumberFormat="1" applyBorder="1" applyProtection="1">
      <protection locked="0"/>
    </xf>
    <xf numFmtId="43" fontId="2" fillId="0" borderId="9" xfId="4" applyFont="1" applyBorder="1" applyProtection="1">
      <protection locked="0"/>
    </xf>
    <xf numFmtId="0" fontId="7" fillId="0" borderId="15" xfId="1" applyFont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4" fontId="2" fillId="2" borderId="6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6" fillId="0" borderId="0" xfId="2" applyAlignment="1">
      <alignment horizontal="center" vertical="center" wrapText="1"/>
    </xf>
    <xf numFmtId="0" fontId="5" fillId="0" borderId="0" xfId="1" applyFont="1" applyAlignment="1" applyProtection="1">
      <alignment horizontal="center" vertical="center" wrapText="1"/>
      <protection locked="0"/>
    </xf>
  </cellXfs>
  <cellStyles count="5">
    <cellStyle name="Millares 3" xfId="4" xr:uid="{E6C19E6C-664B-485F-BDF4-269DE6973FB6}"/>
    <cellStyle name="Normal" xfId="0" builtinId="0"/>
    <cellStyle name="Normal 2" xfId="3" xr:uid="{CBC75600-8055-457A-99CF-49E52EC380A5}"/>
    <cellStyle name="Normal 2 2" xfId="2" xr:uid="{97DEA14F-6CA0-46B8-BA7A-FAF77E041B48}"/>
    <cellStyle name="Normal 3" xfId="1" xr:uid="{B54C35A1-E60A-4538-81F8-0F224D0F40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85725</xdr:rowOff>
    </xdr:from>
    <xdr:to>
      <xdr:col>1</xdr:col>
      <xdr:colOff>1495425</xdr:colOff>
      <xdr:row>0</xdr:row>
      <xdr:rowOff>862215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7A148A2-4CBA-49DF-BDF3-F5BA447232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85725"/>
          <a:ext cx="1457325" cy="776490"/>
        </a:xfrm>
        <a:prstGeom prst="rect">
          <a:avLst/>
        </a:prstGeom>
      </xdr:spPr>
    </xdr:pic>
    <xdr:clientData/>
  </xdr:twoCellAnchor>
  <xdr:twoCellAnchor editAs="oneCell">
    <xdr:from>
      <xdr:col>1</xdr:col>
      <xdr:colOff>257175</xdr:colOff>
      <xdr:row>43</xdr:row>
      <xdr:rowOff>114300</xdr:rowOff>
    </xdr:from>
    <xdr:to>
      <xdr:col>1</xdr:col>
      <xdr:colOff>1616701</xdr:colOff>
      <xdr:row>43</xdr:row>
      <xdr:rowOff>845883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522F24A-191F-46E0-A22A-C00CEFDD95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9100" y="7962900"/>
          <a:ext cx="1359526" cy="731583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57</xdr:row>
      <xdr:rowOff>76200</xdr:rowOff>
    </xdr:from>
    <xdr:to>
      <xdr:col>1</xdr:col>
      <xdr:colOff>1511926</xdr:colOff>
      <xdr:row>58</xdr:row>
      <xdr:rowOff>664908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408781E-731F-4D0C-A647-F7EFB2E2A2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4325" y="11258550"/>
          <a:ext cx="1359526" cy="731583"/>
        </a:xfrm>
        <a:prstGeom prst="rect">
          <a:avLst/>
        </a:prstGeom>
      </xdr:spPr>
    </xdr:pic>
    <xdr:clientData/>
  </xdr:twoCellAnchor>
  <xdr:twoCellAnchor editAs="oneCell">
    <xdr:from>
      <xdr:col>6</xdr:col>
      <xdr:colOff>361950</xdr:colOff>
      <xdr:row>0</xdr:row>
      <xdr:rowOff>200025</xdr:rowOff>
    </xdr:from>
    <xdr:to>
      <xdr:col>7</xdr:col>
      <xdr:colOff>911490</xdr:colOff>
      <xdr:row>0</xdr:row>
      <xdr:rowOff>773099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383A05A-F7A7-4E30-A2C8-34F27F8D68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91500" y="200025"/>
          <a:ext cx="1597290" cy="573074"/>
        </a:xfrm>
        <a:prstGeom prst="rect">
          <a:avLst/>
        </a:prstGeom>
      </xdr:spPr>
    </xdr:pic>
    <xdr:clientData/>
  </xdr:twoCellAnchor>
  <xdr:twoCellAnchor editAs="oneCell">
    <xdr:from>
      <xdr:col>6</xdr:col>
      <xdr:colOff>209550</xdr:colOff>
      <xdr:row>43</xdr:row>
      <xdr:rowOff>200025</xdr:rowOff>
    </xdr:from>
    <xdr:to>
      <xdr:col>7</xdr:col>
      <xdr:colOff>759090</xdr:colOff>
      <xdr:row>43</xdr:row>
      <xdr:rowOff>773099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70A4493C-2C47-45C9-B3F3-304CFA6A9B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039100" y="7905750"/>
          <a:ext cx="1597290" cy="573074"/>
        </a:xfrm>
        <a:prstGeom prst="rect">
          <a:avLst/>
        </a:prstGeom>
      </xdr:spPr>
    </xdr:pic>
    <xdr:clientData/>
  </xdr:twoCellAnchor>
  <xdr:twoCellAnchor editAs="oneCell">
    <xdr:from>
      <xdr:col>6</xdr:col>
      <xdr:colOff>428625</xdr:colOff>
      <xdr:row>58</xdr:row>
      <xdr:rowOff>19050</xdr:rowOff>
    </xdr:from>
    <xdr:to>
      <xdr:col>7</xdr:col>
      <xdr:colOff>978165</xdr:colOff>
      <xdr:row>58</xdr:row>
      <xdr:rowOff>592124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28911588-648E-43E3-992F-8F0C4736C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58175" y="11201400"/>
          <a:ext cx="1597290" cy="573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73123-11CF-4EA6-9C91-53316C374917}">
  <dimension ref="A1:H80"/>
  <sheetViews>
    <sheetView showGridLines="0" tabSelected="1" workbookViewId="0">
      <selection activeCell="N55" sqref="N55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s="20" customFormat="1" ht="120.75" customHeight="1" x14ac:dyDescent="0.2">
      <c r="A1" s="52" t="s">
        <v>62</v>
      </c>
      <c r="B1" s="52"/>
      <c r="C1" s="52"/>
      <c r="D1" s="52"/>
      <c r="E1" s="52"/>
      <c r="F1" s="52"/>
      <c r="G1" s="52"/>
      <c r="H1" s="52"/>
    </row>
    <row r="2" spans="1:8" s="20" customFormat="1" x14ac:dyDescent="0.2">
      <c r="B2" s="2"/>
      <c r="C2" s="2"/>
      <c r="D2" s="2"/>
      <c r="E2" s="2"/>
      <c r="F2" s="2"/>
      <c r="G2" s="2"/>
      <c r="H2" s="2"/>
    </row>
    <row r="3" spans="1:8" x14ac:dyDescent="0.2">
      <c r="A3" s="40" t="s">
        <v>0</v>
      </c>
      <c r="B3" s="41"/>
      <c r="C3" s="46" t="s">
        <v>1</v>
      </c>
      <c r="D3" s="47"/>
      <c r="E3" s="47"/>
      <c r="F3" s="47"/>
      <c r="G3" s="48"/>
      <c r="H3" s="49" t="s">
        <v>2</v>
      </c>
    </row>
    <row r="4" spans="1:8" ht="24.95" customHeight="1" x14ac:dyDescent="0.2">
      <c r="A4" s="42"/>
      <c r="B4" s="43"/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50"/>
    </row>
    <row r="5" spans="1:8" x14ac:dyDescent="0.2">
      <c r="A5" s="44"/>
      <c r="B5" s="45"/>
      <c r="C5" s="4">
        <v>1</v>
      </c>
      <c r="D5" s="4">
        <v>2</v>
      </c>
      <c r="E5" s="4" t="s">
        <v>8</v>
      </c>
      <c r="F5" s="4">
        <v>4</v>
      </c>
      <c r="G5" s="4">
        <v>5</v>
      </c>
      <c r="H5" s="4" t="s">
        <v>9</v>
      </c>
    </row>
    <row r="6" spans="1:8" x14ac:dyDescent="0.2">
      <c r="A6" s="25"/>
      <c r="B6" s="6"/>
      <c r="C6" s="7"/>
      <c r="D6" s="7"/>
      <c r="E6" s="7"/>
      <c r="F6" s="7"/>
      <c r="G6" s="7"/>
      <c r="H6" s="7"/>
    </row>
    <row r="7" spans="1:8" x14ac:dyDescent="0.2">
      <c r="A7" s="26" t="s">
        <v>10</v>
      </c>
      <c r="B7" s="27" t="s">
        <v>10</v>
      </c>
      <c r="C7" s="28">
        <v>9884415</v>
      </c>
      <c r="D7" s="28">
        <v>4762589.47</v>
      </c>
      <c r="E7" s="28">
        <v>14647004.470000001</v>
      </c>
      <c r="F7" s="28">
        <v>4294322.54</v>
      </c>
      <c r="G7" s="28">
        <v>4294322.54</v>
      </c>
      <c r="H7" s="28">
        <v>10352681.93</v>
      </c>
    </row>
    <row r="8" spans="1:8" x14ac:dyDescent="0.2">
      <c r="A8" s="26" t="s">
        <v>11</v>
      </c>
      <c r="B8" s="27" t="s">
        <v>11</v>
      </c>
      <c r="C8" s="28">
        <v>121097027</v>
      </c>
      <c r="D8" s="28">
        <v>105021.79</v>
      </c>
      <c r="E8" s="28">
        <v>121202048.79000001</v>
      </c>
      <c r="F8" s="28">
        <v>48426682.469999999</v>
      </c>
      <c r="G8" s="28">
        <v>46754947.549999997</v>
      </c>
      <c r="H8" s="28">
        <v>72775366.319999993</v>
      </c>
    </row>
    <row r="9" spans="1:8" x14ac:dyDescent="0.2">
      <c r="A9" s="26" t="s">
        <v>12</v>
      </c>
      <c r="B9" s="27" t="s">
        <v>12</v>
      </c>
      <c r="C9" s="28">
        <v>25294456</v>
      </c>
      <c r="D9" s="28">
        <v>-1.46</v>
      </c>
      <c r="E9" s="28">
        <v>25294454.539999999</v>
      </c>
      <c r="F9" s="28">
        <v>10505075.1</v>
      </c>
      <c r="G9" s="28">
        <v>10298523.68</v>
      </c>
      <c r="H9" s="28">
        <v>14789379.439999999</v>
      </c>
    </row>
    <row r="10" spans="1:8" x14ac:dyDescent="0.2">
      <c r="A10" s="26" t="s">
        <v>13</v>
      </c>
      <c r="B10" s="27" t="s">
        <v>13</v>
      </c>
      <c r="C10" s="28">
        <v>14449773</v>
      </c>
      <c r="D10" s="28">
        <v>198210.33</v>
      </c>
      <c r="E10" s="28">
        <v>14647983.33</v>
      </c>
      <c r="F10" s="28">
        <v>6101611.25</v>
      </c>
      <c r="G10" s="28">
        <v>6022193.1600000001</v>
      </c>
      <c r="H10" s="28">
        <v>8546372.0800000001</v>
      </c>
    </row>
    <row r="11" spans="1:8" x14ac:dyDescent="0.2">
      <c r="A11" s="26" t="s">
        <v>14</v>
      </c>
      <c r="B11" s="27" t="s">
        <v>14</v>
      </c>
      <c r="C11" s="28">
        <v>12721238</v>
      </c>
      <c r="D11" s="28">
        <v>542.42999999999995</v>
      </c>
      <c r="E11" s="28">
        <v>12721780.43</v>
      </c>
      <c r="F11" s="28">
        <v>4929528.08</v>
      </c>
      <c r="G11" s="28">
        <v>4830854.07</v>
      </c>
      <c r="H11" s="28">
        <v>7792252.3499999996</v>
      </c>
    </row>
    <row r="12" spans="1:8" x14ac:dyDescent="0.2">
      <c r="A12" s="26" t="s">
        <v>15</v>
      </c>
      <c r="B12" s="27" t="s">
        <v>15</v>
      </c>
      <c r="C12" s="28">
        <v>6465887</v>
      </c>
      <c r="D12" s="28">
        <v>62389.67</v>
      </c>
      <c r="E12" s="28">
        <v>6528276.6699999999</v>
      </c>
      <c r="F12" s="28">
        <v>2694859.21</v>
      </c>
      <c r="G12" s="28">
        <v>2522082.0499999998</v>
      </c>
      <c r="H12" s="28">
        <v>3833417.46</v>
      </c>
    </row>
    <row r="13" spans="1:8" x14ac:dyDescent="0.2">
      <c r="A13" s="26" t="s">
        <v>16</v>
      </c>
      <c r="B13" s="27" t="s">
        <v>16</v>
      </c>
      <c r="C13" s="28">
        <v>847618</v>
      </c>
      <c r="D13" s="28">
        <v>0</v>
      </c>
      <c r="E13" s="28">
        <v>847618</v>
      </c>
      <c r="F13" s="28">
        <v>378794.06</v>
      </c>
      <c r="G13" s="28">
        <v>378794.06</v>
      </c>
      <c r="H13" s="28">
        <v>468823.94</v>
      </c>
    </row>
    <row r="14" spans="1:8" x14ac:dyDescent="0.2">
      <c r="A14" s="26" t="s">
        <v>17</v>
      </c>
      <c r="B14" s="27" t="s">
        <v>17</v>
      </c>
      <c r="C14" s="28">
        <v>32789733</v>
      </c>
      <c r="D14" s="28">
        <v>-56806.68</v>
      </c>
      <c r="E14" s="28">
        <v>32732926.32</v>
      </c>
      <c r="F14" s="28">
        <v>12916664.199999999</v>
      </c>
      <c r="G14" s="28">
        <v>12541414.41</v>
      </c>
      <c r="H14" s="28">
        <v>19816262.120000001</v>
      </c>
    </row>
    <row r="15" spans="1:8" x14ac:dyDescent="0.2">
      <c r="A15" s="26" t="s">
        <v>18</v>
      </c>
      <c r="B15" s="27" t="s">
        <v>18</v>
      </c>
      <c r="C15" s="28">
        <v>6041938</v>
      </c>
      <c r="D15" s="28">
        <v>0</v>
      </c>
      <c r="E15" s="28">
        <v>6041938</v>
      </c>
      <c r="F15" s="28">
        <v>2425080.2599999998</v>
      </c>
      <c r="G15" s="28">
        <v>2310940.2599999998</v>
      </c>
      <c r="H15" s="28">
        <v>3616857.74</v>
      </c>
    </row>
    <row r="16" spans="1:8" x14ac:dyDescent="0.2">
      <c r="A16" s="26" t="s">
        <v>19</v>
      </c>
      <c r="B16" s="27" t="s">
        <v>19</v>
      </c>
      <c r="C16" s="28">
        <v>4604853</v>
      </c>
      <c r="D16" s="28">
        <v>685856.46</v>
      </c>
      <c r="E16" s="28">
        <v>5290709.46</v>
      </c>
      <c r="F16" s="28">
        <v>1975688.96</v>
      </c>
      <c r="G16" s="28">
        <v>1975688.96</v>
      </c>
      <c r="H16" s="28">
        <v>3315020.5</v>
      </c>
    </row>
    <row r="17" spans="1:8" x14ac:dyDescent="0.2">
      <c r="A17" s="26" t="s">
        <v>57</v>
      </c>
      <c r="B17" s="27" t="s">
        <v>20</v>
      </c>
      <c r="C17" s="28">
        <v>6061790</v>
      </c>
      <c r="D17" s="28">
        <v>117831.15</v>
      </c>
      <c r="E17" s="28">
        <v>6179621.1500000004</v>
      </c>
      <c r="F17" s="28">
        <v>2554879.59</v>
      </c>
      <c r="G17" s="28">
        <v>2517029.4</v>
      </c>
      <c r="H17" s="28">
        <v>3624741.56</v>
      </c>
    </row>
    <row r="18" spans="1:8" x14ac:dyDescent="0.2">
      <c r="A18" s="26" t="s">
        <v>21</v>
      </c>
      <c r="B18" s="27" t="s">
        <v>21</v>
      </c>
      <c r="C18" s="28">
        <v>7590235</v>
      </c>
      <c r="D18" s="28">
        <v>458758.17</v>
      </c>
      <c r="E18" s="28">
        <v>8048993.1699999999</v>
      </c>
      <c r="F18" s="28">
        <v>3624221.92</v>
      </c>
      <c r="G18" s="28">
        <v>3623331.92</v>
      </c>
      <c r="H18" s="28">
        <v>4424771.25</v>
      </c>
    </row>
    <row r="19" spans="1:8" x14ac:dyDescent="0.2">
      <c r="A19" s="26" t="s">
        <v>22</v>
      </c>
      <c r="B19" s="27" t="s">
        <v>22</v>
      </c>
      <c r="C19" s="28">
        <v>16191412</v>
      </c>
      <c r="D19" s="28">
        <v>6489</v>
      </c>
      <c r="E19" s="28">
        <v>16197901</v>
      </c>
      <c r="F19" s="28">
        <v>6600551.75</v>
      </c>
      <c r="G19" s="28">
        <v>6600551.75</v>
      </c>
      <c r="H19" s="28">
        <v>9597349.25</v>
      </c>
    </row>
    <row r="20" spans="1:8" x14ac:dyDescent="0.2">
      <c r="A20" s="26" t="s">
        <v>23</v>
      </c>
      <c r="B20" s="27" t="s">
        <v>23</v>
      </c>
      <c r="C20" s="28">
        <v>6668419</v>
      </c>
      <c r="D20" s="28">
        <v>-442350</v>
      </c>
      <c r="E20" s="28">
        <v>6226069</v>
      </c>
      <c r="F20" s="28">
        <v>2301690.04</v>
      </c>
      <c r="G20" s="28">
        <v>2276278.3199999998</v>
      </c>
      <c r="H20" s="28">
        <v>3924378.96</v>
      </c>
    </row>
    <row r="21" spans="1:8" x14ac:dyDescent="0.2">
      <c r="A21" s="26" t="s">
        <v>24</v>
      </c>
      <c r="B21" s="27" t="s">
        <v>24</v>
      </c>
      <c r="C21" s="28">
        <v>6447561</v>
      </c>
      <c r="D21" s="28">
        <v>-75000</v>
      </c>
      <c r="E21" s="28">
        <v>6372561</v>
      </c>
      <c r="F21" s="28">
        <v>2470135.69</v>
      </c>
      <c r="G21" s="28">
        <v>2470135.69</v>
      </c>
      <c r="H21" s="28">
        <v>3902425.31</v>
      </c>
    </row>
    <row r="22" spans="1:8" x14ac:dyDescent="0.2">
      <c r="A22" s="26" t="s">
        <v>25</v>
      </c>
      <c r="B22" s="27" t="s">
        <v>25</v>
      </c>
      <c r="C22" s="28">
        <v>2597941</v>
      </c>
      <c r="D22" s="28">
        <v>-53144.75</v>
      </c>
      <c r="E22" s="28">
        <v>2544796.25</v>
      </c>
      <c r="F22" s="28">
        <v>864457.13</v>
      </c>
      <c r="G22" s="28">
        <v>864457.13</v>
      </c>
      <c r="H22" s="28">
        <v>1680339.12</v>
      </c>
    </row>
    <row r="23" spans="1:8" x14ac:dyDescent="0.2">
      <c r="A23" s="26" t="s">
        <v>26</v>
      </c>
      <c r="B23" s="27" t="s">
        <v>26</v>
      </c>
      <c r="C23" s="28">
        <v>6034096</v>
      </c>
      <c r="D23" s="28">
        <v>-103528.88</v>
      </c>
      <c r="E23" s="28">
        <v>5930567.1200000001</v>
      </c>
      <c r="F23" s="28">
        <v>2665492.4500000002</v>
      </c>
      <c r="G23" s="28">
        <v>2665492.4500000002</v>
      </c>
      <c r="H23" s="28">
        <v>3265074.67</v>
      </c>
    </row>
    <row r="24" spans="1:8" x14ac:dyDescent="0.2">
      <c r="A24" s="26" t="s">
        <v>27</v>
      </c>
      <c r="B24" s="27" t="s">
        <v>27</v>
      </c>
      <c r="C24" s="28">
        <v>4815503</v>
      </c>
      <c r="D24" s="28">
        <v>-85000</v>
      </c>
      <c r="E24" s="28">
        <v>4730503</v>
      </c>
      <c r="F24" s="28">
        <v>1839229.97</v>
      </c>
      <c r="G24" s="28">
        <v>1839229.97</v>
      </c>
      <c r="H24" s="28">
        <v>2891273.03</v>
      </c>
    </row>
    <row r="25" spans="1:8" x14ac:dyDescent="0.2">
      <c r="A25" s="26" t="s">
        <v>28</v>
      </c>
      <c r="B25" s="27" t="s">
        <v>28</v>
      </c>
      <c r="C25" s="28">
        <v>65582673</v>
      </c>
      <c r="D25" s="28">
        <v>-455348.07</v>
      </c>
      <c r="E25" s="28">
        <v>65127324.93</v>
      </c>
      <c r="F25" s="28">
        <v>47922190.009999998</v>
      </c>
      <c r="G25" s="28">
        <v>47833647.75</v>
      </c>
      <c r="H25" s="28">
        <v>17205134.920000002</v>
      </c>
    </row>
    <row r="26" spans="1:8" x14ac:dyDescent="0.2">
      <c r="A26" s="26" t="s">
        <v>29</v>
      </c>
      <c r="B26" s="27" t="s">
        <v>29</v>
      </c>
      <c r="C26" s="28">
        <v>12679316</v>
      </c>
      <c r="D26" s="28">
        <v>196184.46</v>
      </c>
      <c r="E26" s="28">
        <v>12875500.460000001</v>
      </c>
      <c r="F26" s="28">
        <v>4417178.37</v>
      </c>
      <c r="G26" s="28">
        <v>4414973.37</v>
      </c>
      <c r="H26" s="28">
        <v>8458322.0899999999</v>
      </c>
    </row>
    <row r="27" spans="1:8" x14ac:dyDescent="0.2">
      <c r="A27" s="26" t="s">
        <v>30</v>
      </c>
      <c r="B27" s="27" t="s">
        <v>30</v>
      </c>
      <c r="C27" s="28">
        <v>7628311</v>
      </c>
      <c r="D27" s="28">
        <v>-50000</v>
      </c>
      <c r="E27" s="28">
        <v>7578311</v>
      </c>
      <c r="F27" s="28">
        <v>3228656.59</v>
      </c>
      <c r="G27" s="28">
        <v>3228656.59</v>
      </c>
      <c r="H27" s="28">
        <v>4349654.41</v>
      </c>
    </row>
    <row r="28" spans="1:8" x14ac:dyDescent="0.2">
      <c r="A28" s="26" t="s">
        <v>31</v>
      </c>
      <c r="B28" s="27" t="s">
        <v>31</v>
      </c>
      <c r="C28" s="28">
        <v>12745032</v>
      </c>
      <c r="D28" s="28">
        <v>-86372</v>
      </c>
      <c r="E28" s="28">
        <v>12658660</v>
      </c>
      <c r="F28" s="28">
        <v>3435341.64</v>
      </c>
      <c r="G28" s="28">
        <v>3435341.64</v>
      </c>
      <c r="H28" s="28">
        <v>9223318.3599999994</v>
      </c>
    </row>
    <row r="29" spans="1:8" x14ac:dyDescent="0.2">
      <c r="A29" s="26" t="s">
        <v>58</v>
      </c>
      <c r="B29" s="27" t="s">
        <v>32</v>
      </c>
      <c r="C29" s="28">
        <v>34515675</v>
      </c>
      <c r="D29" s="28">
        <v>-4142201</v>
      </c>
      <c r="E29" s="28">
        <v>30373474</v>
      </c>
      <c r="F29" s="28">
        <v>5091239.53</v>
      </c>
      <c r="G29" s="28">
        <v>5058525.75</v>
      </c>
      <c r="H29" s="28">
        <v>25282234.469999999</v>
      </c>
    </row>
    <row r="30" spans="1:8" x14ac:dyDescent="0.2">
      <c r="A30" s="26" t="s">
        <v>33</v>
      </c>
      <c r="B30" s="27" t="s">
        <v>33</v>
      </c>
      <c r="C30" s="28">
        <v>29454857</v>
      </c>
      <c r="D30" s="28">
        <v>4849244.12</v>
      </c>
      <c r="E30" s="28">
        <v>34304101.119999997</v>
      </c>
      <c r="F30" s="28">
        <v>9240797.0500000007</v>
      </c>
      <c r="G30" s="28">
        <v>8995202.6199999992</v>
      </c>
      <c r="H30" s="28">
        <v>25063304.07</v>
      </c>
    </row>
    <row r="31" spans="1:8" x14ac:dyDescent="0.2">
      <c r="A31" s="26" t="s">
        <v>34</v>
      </c>
      <c r="B31" s="27" t="s">
        <v>34</v>
      </c>
      <c r="C31" s="28">
        <v>3165576</v>
      </c>
      <c r="D31" s="28">
        <v>0</v>
      </c>
      <c r="E31" s="28">
        <v>3165576</v>
      </c>
      <c r="F31" s="28">
        <v>1355878.29</v>
      </c>
      <c r="G31" s="28">
        <v>1354799.29</v>
      </c>
      <c r="H31" s="28">
        <v>1809697.71</v>
      </c>
    </row>
    <row r="32" spans="1:8" x14ac:dyDescent="0.2">
      <c r="A32" s="26" t="s">
        <v>35</v>
      </c>
      <c r="B32" s="27" t="s">
        <v>35</v>
      </c>
      <c r="C32" s="28">
        <v>9427398</v>
      </c>
      <c r="D32" s="28">
        <v>341243.82</v>
      </c>
      <c r="E32" s="28">
        <v>9768641.8200000003</v>
      </c>
      <c r="F32" s="28">
        <v>3812576.66</v>
      </c>
      <c r="G32" s="28">
        <v>3794654.66</v>
      </c>
      <c r="H32" s="28">
        <v>5956065.1600000001</v>
      </c>
    </row>
    <row r="33" spans="1:8" x14ac:dyDescent="0.2">
      <c r="A33" s="26" t="s">
        <v>36</v>
      </c>
      <c r="B33" s="27" t="s">
        <v>36</v>
      </c>
      <c r="C33" s="28">
        <v>3630135</v>
      </c>
      <c r="D33" s="28">
        <v>-155296.73000000001</v>
      </c>
      <c r="E33" s="28">
        <v>3474838.27</v>
      </c>
      <c r="F33" s="28">
        <v>1122057.8600000001</v>
      </c>
      <c r="G33" s="28">
        <v>1122057.8600000001</v>
      </c>
      <c r="H33" s="28">
        <v>2352780.41</v>
      </c>
    </row>
    <row r="34" spans="1:8" x14ac:dyDescent="0.2">
      <c r="A34" s="26" t="s">
        <v>37</v>
      </c>
      <c r="B34" s="27" t="s">
        <v>37</v>
      </c>
      <c r="C34" s="28">
        <v>3515844</v>
      </c>
      <c r="D34" s="28">
        <v>-20623.59</v>
      </c>
      <c r="E34" s="28">
        <v>3495220.41</v>
      </c>
      <c r="F34" s="28">
        <v>1369276.88</v>
      </c>
      <c r="G34" s="28">
        <v>1361968.88</v>
      </c>
      <c r="H34" s="28">
        <v>2125943.5299999998</v>
      </c>
    </row>
    <row r="35" spans="1:8" x14ac:dyDescent="0.2">
      <c r="A35" s="26" t="s">
        <v>59</v>
      </c>
      <c r="B35" s="27" t="s">
        <v>38</v>
      </c>
      <c r="C35" s="28">
        <v>3213122</v>
      </c>
      <c r="D35" s="28">
        <v>-400000</v>
      </c>
      <c r="E35" s="28">
        <v>2813122</v>
      </c>
      <c r="F35" s="28">
        <v>386244.05</v>
      </c>
      <c r="G35" s="28">
        <v>386244.05</v>
      </c>
      <c r="H35" s="28">
        <v>2426877.9500000002</v>
      </c>
    </row>
    <row r="36" spans="1:8" x14ac:dyDescent="0.2">
      <c r="A36" s="26" t="s">
        <v>39</v>
      </c>
      <c r="B36" s="27" t="s">
        <v>39</v>
      </c>
      <c r="C36" s="28">
        <v>6485688</v>
      </c>
      <c r="D36" s="28">
        <v>0</v>
      </c>
      <c r="E36" s="28">
        <v>6485688</v>
      </c>
      <c r="F36" s="28">
        <v>2769952.16</v>
      </c>
      <c r="G36" s="28">
        <v>2769952.16</v>
      </c>
      <c r="H36" s="28">
        <v>3715735.84</v>
      </c>
    </row>
    <row r="37" spans="1:8" x14ac:dyDescent="0.2">
      <c r="A37" s="26" t="s">
        <v>40</v>
      </c>
      <c r="B37" s="27" t="s">
        <v>40</v>
      </c>
      <c r="C37" s="28">
        <v>24815914</v>
      </c>
      <c r="D37" s="28">
        <v>934349.5</v>
      </c>
      <c r="E37" s="28">
        <v>25750263.5</v>
      </c>
      <c r="F37" s="28">
        <v>6554634.9800000004</v>
      </c>
      <c r="G37" s="28">
        <v>6530168.3300000001</v>
      </c>
      <c r="H37" s="28">
        <v>19195628.52</v>
      </c>
    </row>
    <row r="38" spans="1:8" x14ac:dyDescent="0.2">
      <c r="A38" s="26" t="s">
        <v>60</v>
      </c>
      <c r="B38" s="27" t="s">
        <v>56</v>
      </c>
      <c r="C38" s="28">
        <v>158210846</v>
      </c>
      <c r="D38" s="28">
        <v>4914620.9800000004</v>
      </c>
      <c r="E38" s="28">
        <v>163125466.97999999</v>
      </c>
      <c r="F38" s="28">
        <v>67787224.959999993</v>
      </c>
      <c r="G38" s="28">
        <v>67757304.959999993</v>
      </c>
      <c r="H38" s="28">
        <v>95338242.019999996</v>
      </c>
    </row>
    <row r="39" spans="1:8" x14ac:dyDescent="0.2">
      <c r="A39" s="26"/>
      <c r="B39" s="27" t="s">
        <v>55</v>
      </c>
      <c r="C39" s="28">
        <v>42757676</v>
      </c>
      <c r="D39" s="28">
        <v>4609972.7</v>
      </c>
      <c r="E39" s="28">
        <v>47367648.700000003</v>
      </c>
      <c r="F39" s="28">
        <v>14771203.42</v>
      </c>
      <c r="G39" s="28">
        <v>14751965.810000001</v>
      </c>
      <c r="H39" s="28">
        <v>32596445.280000001</v>
      </c>
    </row>
    <row r="40" spans="1:8" x14ac:dyDescent="0.2">
      <c r="A40" s="29"/>
      <c r="B40" s="30"/>
      <c r="C40" s="31"/>
      <c r="D40" s="31"/>
      <c r="E40" s="31"/>
      <c r="F40" s="31"/>
      <c r="G40" s="31"/>
      <c r="H40" s="31"/>
    </row>
    <row r="41" spans="1:8" x14ac:dyDescent="0.2">
      <c r="A41" s="32"/>
      <c r="B41" s="33" t="s">
        <v>41</v>
      </c>
      <c r="C41" s="34">
        <f t="shared" ref="C41:H41" si="0">SUM(C7:C40)</f>
        <v>708431958</v>
      </c>
      <c r="D41" s="34">
        <f t="shared" si="0"/>
        <v>16117630.890000001</v>
      </c>
      <c r="E41" s="34">
        <f t="shared" si="0"/>
        <v>724549588.8900001</v>
      </c>
      <c r="F41" s="34">
        <f t="shared" si="0"/>
        <v>290833417.12</v>
      </c>
      <c r="G41" s="34">
        <f t="shared" si="0"/>
        <v>287581731.09000003</v>
      </c>
      <c r="H41" s="34">
        <f t="shared" si="0"/>
        <v>433716171.76999998</v>
      </c>
    </row>
    <row r="42" spans="1:8" x14ac:dyDescent="0.2">
      <c r="A42" s="21"/>
      <c r="B42" s="22"/>
      <c r="C42" s="23"/>
      <c r="D42" s="23"/>
      <c r="E42" s="23"/>
      <c r="F42" s="23"/>
      <c r="G42" s="23"/>
      <c r="H42" s="23"/>
    </row>
    <row r="43" spans="1:8" x14ac:dyDescent="0.2">
      <c r="C43" s="12"/>
      <c r="D43" s="12"/>
      <c r="E43" s="12"/>
      <c r="F43" s="12"/>
      <c r="G43" s="12"/>
      <c r="H43" s="12"/>
    </row>
    <row r="44" spans="1:8" ht="105" customHeight="1" x14ac:dyDescent="0.2">
      <c r="A44" s="52" t="s">
        <v>61</v>
      </c>
      <c r="B44" s="52"/>
      <c r="C44" s="52"/>
      <c r="D44" s="52"/>
      <c r="E44" s="52"/>
      <c r="F44" s="52"/>
      <c r="G44" s="52"/>
      <c r="H44" s="52"/>
    </row>
    <row r="46" spans="1:8" x14ac:dyDescent="0.2">
      <c r="A46" s="40" t="s">
        <v>0</v>
      </c>
      <c r="B46" s="41"/>
      <c r="C46" s="46" t="s">
        <v>1</v>
      </c>
      <c r="D46" s="47"/>
      <c r="E46" s="47"/>
      <c r="F46" s="47"/>
      <c r="G46" s="48"/>
      <c r="H46" s="49" t="s">
        <v>2</v>
      </c>
    </row>
    <row r="47" spans="1:8" ht="22.5" x14ac:dyDescent="0.2">
      <c r="A47" s="42"/>
      <c r="B47" s="43"/>
      <c r="C47" s="3" t="s">
        <v>3</v>
      </c>
      <c r="D47" s="3" t="s">
        <v>4</v>
      </c>
      <c r="E47" s="3" t="s">
        <v>5</v>
      </c>
      <c r="F47" s="3" t="s">
        <v>6</v>
      </c>
      <c r="G47" s="3" t="s">
        <v>7</v>
      </c>
      <c r="H47" s="50"/>
    </row>
    <row r="48" spans="1:8" x14ac:dyDescent="0.2">
      <c r="A48" s="44"/>
      <c r="B48" s="45"/>
      <c r="C48" s="4">
        <v>1</v>
      </c>
      <c r="D48" s="4">
        <v>2</v>
      </c>
      <c r="E48" s="4" t="s">
        <v>8</v>
      </c>
      <c r="F48" s="4">
        <v>4</v>
      </c>
      <c r="G48" s="4">
        <v>5</v>
      </c>
      <c r="H48" s="4" t="s">
        <v>9</v>
      </c>
    </row>
    <row r="49" spans="1:8" x14ac:dyDescent="0.2">
      <c r="A49" s="5"/>
      <c r="B49" s="13"/>
      <c r="C49" s="14"/>
      <c r="D49" s="14"/>
      <c r="E49" s="14"/>
      <c r="F49" s="14"/>
      <c r="G49" s="14"/>
      <c r="H49" s="14"/>
    </row>
    <row r="50" spans="1:8" x14ac:dyDescent="0.2">
      <c r="A50" s="8" t="s">
        <v>42</v>
      </c>
      <c r="C50" s="15"/>
      <c r="D50" s="15"/>
      <c r="E50" s="15"/>
      <c r="F50" s="15"/>
      <c r="G50" s="15"/>
      <c r="H50" s="15"/>
    </row>
    <row r="51" spans="1:8" x14ac:dyDescent="0.2">
      <c r="A51" s="8" t="s">
        <v>43</v>
      </c>
      <c r="C51" s="35">
        <v>708431958</v>
      </c>
      <c r="D51" s="35">
        <v>16117630.890000001</v>
      </c>
      <c r="E51" s="35">
        <v>724549588.88999999</v>
      </c>
      <c r="F51" s="35">
        <v>290833417.12</v>
      </c>
      <c r="G51" s="35">
        <v>287581731.08999997</v>
      </c>
      <c r="H51" s="35">
        <v>433716171.76999998</v>
      </c>
    </row>
    <row r="52" spans="1:8" x14ac:dyDescent="0.2">
      <c r="A52" s="8" t="s">
        <v>44</v>
      </c>
      <c r="C52" s="36"/>
      <c r="D52" s="36"/>
      <c r="E52" s="36"/>
      <c r="F52" s="36"/>
      <c r="G52" s="36"/>
      <c r="H52" s="36"/>
    </row>
    <row r="53" spans="1:8" x14ac:dyDescent="0.2">
      <c r="A53" s="8" t="s">
        <v>45</v>
      </c>
      <c r="C53" s="36"/>
      <c r="D53" s="36"/>
      <c r="E53" s="36"/>
      <c r="F53" s="36"/>
      <c r="G53" s="36"/>
      <c r="H53" s="36"/>
    </row>
    <row r="54" spans="1:8" x14ac:dyDescent="0.2">
      <c r="A54" s="8"/>
      <c r="C54" s="37"/>
      <c r="D54" s="37"/>
      <c r="E54" s="37"/>
      <c r="F54" s="37"/>
      <c r="G54" s="37"/>
      <c r="H54" s="37"/>
    </row>
    <row r="55" spans="1:8" x14ac:dyDescent="0.2">
      <c r="A55" s="9"/>
      <c r="B55" s="10" t="s">
        <v>41</v>
      </c>
      <c r="C55" s="38">
        <f>SUM(C50:C54)</f>
        <v>708431958</v>
      </c>
      <c r="D55" s="38">
        <f t="shared" ref="D55:H55" si="1">SUM(D50:D54)</f>
        <v>16117630.890000001</v>
      </c>
      <c r="E55" s="38">
        <f t="shared" si="1"/>
        <v>724549588.88999999</v>
      </c>
      <c r="F55" s="38">
        <f t="shared" si="1"/>
        <v>290833417.12</v>
      </c>
      <c r="G55" s="38">
        <f t="shared" si="1"/>
        <v>287581731.08999997</v>
      </c>
      <c r="H55" s="38">
        <f t="shared" si="1"/>
        <v>433716171.76999998</v>
      </c>
    </row>
    <row r="56" spans="1:8" x14ac:dyDescent="0.2">
      <c r="A56" s="21"/>
      <c r="B56" s="22"/>
      <c r="C56" s="23"/>
      <c r="D56" s="23"/>
      <c r="E56" s="23"/>
      <c r="F56" s="23"/>
      <c r="G56" s="23"/>
      <c r="H56" s="23"/>
    </row>
    <row r="57" spans="1:8" x14ac:dyDescent="0.2">
      <c r="A57" s="21"/>
      <c r="B57" s="22"/>
      <c r="C57" s="23"/>
      <c r="D57" s="23"/>
      <c r="E57" s="23"/>
      <c r="F57" s="23"/>
      <c r="G57" s="23"/>
      <c r="H57" s="23"/>
    </row>
    <row r="59" spans="1:8" s="20" customFormat="1" ht="74.25" customHeight="1" x14ac:dyDescent="0.2">
      <c r="A59" s="39" t="s">
        <v>63</v>
      </c>
      <c r="B59" s="39"/>
      <c r="C59" s="39"/>
      <c r="D59" s="39"/>
      <c r="E59" s="39"/>
      <c r="F59" s="39"/>
      <c r="G59" s="39"/>
      <c r="H59" s="39"/>
    </row>
    <row r="60" spans="1:8" x14ac:dyDescent="0.2">
      <c r="A60" s="40" t="s">
        <v>0</v>
      </c>
      <c r="B60" s="41"/>
      <c r="C60" s="46" t="s">
        <v>1</v>
      </c>
      <c r="D60" s="47"/>
      <c r="E60" s="47"/>
      <c r="F60" s="47"/>
      <c r="G60" s="48"/>
      <c r="H60" s="49" t="s">
        <v>2</v>
      </c>
    </row>
    <row r="61" spans="1:8" ht="22.5" x14ac:dyDescent="0.2">
      <c r="A61" s="42"/>
      <c r="B61" s="43"/>
      <c r="C61" s="3" t="s">
        <v>3</v>
      </c>
      <c r="D61" s="3" t="s">
        <v>4</v>
      </c>
      <c r="E61" s="3" t="s">
        <v>5</v>
      </c>
      <c r="F61" s="3" t="s">
        <v>6</v>
      </c>
      <c r="G61" s="3" t="s">
        <v>7</v>
      </c>
      <c r="H61" s="50"/>
    </row>
    <row r="62" spans="1:8" x14ac:dyDescent="0.2">
      <c r="A62" s="44"/>
      <c r="B62" s="45"/>
      <c r="C62" s="4">
        <v>1</v>
      </c>
      <c r="D62" s="4">
        <v>2</v>
      </c>
      <c r="E62" s="4" t="s">
        <v>8</v>
      </c>
      <c r="F62" s="4">
        <v>4</v>
      </c>
      <c r="G62" s="4">
        <v>5</v>
      </c>
      <c r="H62" s="4" t="s">
        <v>9</v>
      </c>
    </row>
    <row r="63" spans="1:8" x14ac:dyDescent="0.2">
      <c r="A63" s="5"/>
      <c r="B63" s="13"/>
      <c r="C63" s="14"/>
      <c r="D63" s="14"/>
      <c r="E63" s="14"/>
      <c r="F63" s="14"/>
      <c r="G63" s="14"/>
      <c r="H63" s="14"/>
    </row>
    <row r="64" spans="1:8" ht="22.5" x14ac:dyDescent="0.2">
      <c r="A64" s="8"/>
      <c r="B64" s="17" t="s">
        <v>46</v>
      </c>
      <c r="C64" s="15"/>
      <c r="D64" s="15"/>
      <c r="E64" s="15"/>
      <c r="F64" s="15"/>
      <c r="G64" s="15"/>
      <c r="H64" s="15"/>
    </row>
    <row r="65" spans="1:8" x14ac:dyDescent="0.2">
      <c r="A65" s="8"/>
      <c r="B65" s="17"/>
      <c r="C65" s="15"/>
      <c r="D65" s="15"/>
      <c r="E65" s="15"/>
      <c r="F65" s="15"/>
      <c r="G65" s="15"/>
      <c r="H65" s="15"/>
    </row>
    <row r="66" spans="1:8" ht="15" x14ac:dyDescent="0.25">
      <c r="A66" s="8"/>
      <c r="B66" s="17" t="s">
        <v>47</v>
      </c>
      <c r="C66" s="24" t="s">
        <v>54</v>
      </c>
      <c r="D66" s="15"/>
      <c r="E66" s="15"/>
      <c r="F66" s="15"/>
      <c r="G66" s="15"/>
      <c r="H66" s="15"/>
    </row>
    <row r="67" spans="1:8" x14ac:dyDescent="0.2">
      <c r="A67" s="8"/>
      <c r="B67" s="17"/>
      <c r="C67" s="15"/>
      <c r="D67" s="15"/>
      <c r="E67" s="15"/>
      <c r="F67" s="15"/>
      <c r="G67" s="15"/>
      <c r="H67" s="15"/>
    </row>
    <row r="68" spans="1:8" ht="22.5" x14ac:dyDescent="0.2">
      <c r="A68" s="8"/>
      <c r="B68" s="17" t="s">
        <v>48</v>
      </c>
      <c r="C68" s="15"/>
      <c r="D68" s="15"/>
      <c r="E68" s="15"/>
      <c r="F68" s="15"/>
      <c r="G68" s="15"/>
      <c r="H68" s="15"/>
    </row>
    <row r="69" spans="1:8" x14ac:dyDescent="0.2">
      <c r="A69" s="8"/>
      <c r="B69" s="17"/>
      <c r="C69" s="15"/>
      <c r="D69" s="15"/>
      <c r="E69" s="15"/>
      <c r="F69" s="15"/>
      <c r="G69" s="15"/>
      <c r="H69" s="15"/>
    </row>
    <row r="70" spans="1:8" ht="22.5" x14ac:dyDescent="0.2">
      <c r="A70" s="8"/>
      <c r="B70" s="17" t="s">
        <v>49</v>
      </c>
      <c r="C70" s="15"/>
      <c r="D70" s="15"/>
      <c r="E70" s="15"/>
      <c r="F70" s="15"/>
      <c r="G70" s="15"/>
      <c r="H70" s="15"/>
    </row>
    <row r="71" spans="1:8" x14ac:dyDescent="0.2">
      <c r="A71" s="8"/>
      <c r="B71" s="17"/>
      <c r="C71" s="15"/>
      <c r="D71" s="15"/>
      <c r="E71" s="15"/>
      <c r="F71" s="15"/>
      <c r="G71" s="15"/>
      <c r="H71" s="15"/>
    </row>
    <row r="72" spans="1:8" ht="22.5" x14ac:dyDescent="0.2">
      <c r="A72" s="8"/>
      <c r="B72" s="17" t="s">
        <v>50</v>
      </c>
      <c r="C72" s="15"/>
      <c r="D72" s="15"/>
      <c r="E72" s="15"/>
      <c r="F72" s="15"/>
      <c r="G72" s="15"/>
      <c r="H72" s="15"/>
    </row>
    <row r="73" spans="1:8" x14ac:dyDescent="0.2">
      <c r="A73" s="8"/>
      <c r="B73" s="17"/>
      <c r="C73" s="15"/>
      <c r="D73" s="15"/>
      <c r="E73" s="15"/>
      <c r="F73" s="15"/>
      <c r="G73" s="15"/>
      <c r="H73" s="15"/>
    </row>
    <row r="74" spans="1:8" ht="22.5" x14ac:dyDescent="0.2">
      <c r="A74" s="8"/>
      <c r="B74" s="17" t="s">
        <v>51</v>
      </c>
      <c r="C74" s="15"/>
      <c r="D74" s="15"/>
      <c r="E74" s="15"/>
      <c r="F74" s="15"/>
      <c r="G74" s="15"/>
      <c r="H74" s="15"/>
    </row>
    <row r="75" spans="1:8" x14ac:dyDescent="0.2">
      <c r="A75" s="8"/>
      <c r="B75" s="17"/>
      <c r="C75" s="15"/>
      <c r="D75" s="15"/>
      <c r="E75" s="15"/>
      <c r="F75" s="15"/>
      <c r="G75" s="15"/>
      <c r="H75" s="15"/>
    </row>
    <row r="76" spans="1:8" x14ac:dyDescent="0.2">
      <c r="A76" s="8"/>
      <c r="B76" s="17" t="s">
        <v>52</v>
      </c>
      <c r="C76" s="15"/>
      <c r="D76" s="15"/>
      <c r="E76" s="15"/>
      <c r="F76" s="15"/>
      <c r="G76" s="15"/>
      <c r="H76" s="15"/>
    </row>
    <row r="77" spans="1:8" x14ac:dyDescent="0.2">
      <c r="A77" s="18"/>
      <c r="B77" s="19"/>
      <c r="C77" s="16"/>
      <c r="D77" s="16"/>
      <c r="E77" s="16"/>
      <c r="F77" s="16"/>
      <c r="G77" s="16"/>
      <c r="H77" s="16"/>
    </row>
    <row r="78" spans="1:8" x14ac:dyDescent="0.2">
      <c r="A78" s="9"/>
      <c r="B78" s="10" t="s">
        <v>41</v>
      </c>
      <c r="C78" s="11"/>
      <c r="D78" s="11"/>
      <c r="E78" s="11"/>
      <c r="F78" s="11"/>
      <c r="G78" s="11"/>
      <c r="H78" s="11"/>
    </row>
    <row r="80" spans="1:8" ht="12.75" x14ac:dyDescent="0.2">
      <c r="A80" s="51" t="s">
        <v>53</v>
      </c>
      <c r="B80" s="51"/>
      <c r="C80" s="51"/>
      <c r="D80" s="51"/>
      <c r="E80" s="51"/>
      <c r="F80" s="51"/>
      <c r="G80" s="51"/>
      <c r="H80" s="51"/>
    </row>
  </sheetData>
  <sheetProtection formatCells="0" formatColumns="0" formatRows="0" insertRows="0" deleteRows="0" autoFilter="0"/>
  <mergeCells count="13">
    <mergeCell ref="A46:B48"/>
    <mergeCell ref="C46:G46"/>
    <mergeCell ref="H46:H47"/>
    <mergeCell ref="A1:H1"/>
    <mergeCell ref="A3:B5"/>
    <mergeCell ref="C3:G3"/>
    <mergeCell ref="H3:H4"/>
    <mergeCell ref="A44:H44"/>
    <mergeCell ref="A59:H59"/>
    <mergeCell ref="A60:B62"/>
    <mergeCell ref="C60:G60"/>
    <mergeCell ref="H60:H61"/>
    <mergeCell ref="A80:H80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0322_EAE_CA_PLGT_000_2002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Denisse Barajas Solis</dc:creator>
  <cp:lastModifiedBy>Alejandra María de Lourdes Zamarripa Aguirre</cp:lastModifiedBy>
  <cp:lastPrinted>2020-01-28T19:58:55Z</cp:lastPrinted>
  <dcterms:created xsi:type="dcterms:W3CDTF">2020-01-28T19:56:55Z</dcterms:created>
  <dcterms:modified xsi:type="dcterms:W3CDTF">2020-07-30T12:04:00Z</dcterms:modified>
</cp:coreProperties>
</file>