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13_ncr:1_{A321229F-E8C4-4137-A953-AFDADF4E9D6D}" xr6:coauthVersionLast="44" xr6:coauthVersionMax="44" xr10:uidLastSave="{00000000-0000-0000-0000-000000000000}"/>
  <bookViews>
    <workbookView xWindow="-120" yWindow="-120" windowWidth="29040" windowHeight="15840" xr2:uid="{99666FF9-8371-4CFE-BB06-9FA0E862F77B}"/>
  </bookViews>
  <sheets>
    <sheet name="0332_PPI_PLGT_000_20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'0332_PPI_PLGT_000_2002'!$A$1:$N$53</definedName>
    <definedName name="areas">'[2]areas (gto por c)'!$A$3:$A$32</definedName>
    <definedName name="BC_2013">'[1]001'!$D$3:$D$756</definedName>
    <definedName name="bc_2014">'[1]001'!$G$3:$G$756</definedName>
    <definedName name="bc_2015">'[1]001'!$K$3:$K$756</definedName>
    <definedName name="bc_2016">'[1]001'!$N$3:$N$756</definedName>
    <definedName name="bc_2016a">'[1]001'!$M$3:$M$756</definedName>
    <definedName name="bc_2016c">'[1]001'!$L$3:$L$756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>#REF!</definedName>
    <definedName name="PAIS">[4]catalogos!$J$9:$J$248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PP">[6]base!$A$1:$I$25</definedName>
    <definedName name="_xlnm.Print_Titles" localSheetId="0">'0332_PPI_PLGT_000_2002'!$1:$3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<sst xmlns="http://schemas.openxmlformats.org/spreadsheetml/2006/main" count="45" uniqueCount="44">
  <si>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</si>
  <si>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</si>
  <si>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</si>
  <si>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</si>
  <si>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</si>
  <si>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</si>
  <si>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</si>
  <si>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</si>
  <si>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</si>
  <si>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</si>
  <si>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</si>
  <si>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</si>
  <si>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</si>
  <si>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</si>
  <si>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</si>
  <si>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</si>
  <si>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</si>
  <si>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E046</t>
  </si>
  <si>
    <t>E046 PODER LEGISLATIVO</t>
  </si>
  <si>
    <t>INVERSIÓN BIENES MUEBLES E INTANGIBLES</t>
  </si>
  <si>
    <t>El Poder Legislativo del Estado de Guanajuato cuenta con bienes muebles que le permiten responder a las exigencias para el desarrollo institucional y de la administración de los recursos destinados para brindar a los usuarios servicios ágiles, flexibles, dinámicos, modernos y accesibles.</t>
  </si>
  <si>
    <t>******  1.1.1  LEGISLAR</t>
  </si>
  <si>
    <t>21112-C102 GRUPO PARLAMENTARIO DEL PARTIDO ACCIÓN NACIONAL</t>
  </si>
  <si>
    <t>***     20.102.P001  PAN</t>
  </si>
  <si>
    <t>21112-C110 GRUPO PARLAMENTARIO DEL MOVIMIENTO REGENERACIÓN NACIONAL</t>
  </si>
  <si>
    <t>***     20.110.P001  MORENA</t>
  </si>
  <si>
    <t>21112-C111 REPRESENTACIÓN PARLAMENTARIA DEL PARTIDO MOVIMIENTO CIUDADANO</t>
  </si>
  <si>
    <t>***     20.111.P001  MOVIMIENTO CIUDADANO</t>
  </si>
  <si>
    <t>21112-C208 DIRECCIÓN GENERAL DE ADMINISTRACIÓN</t>
  </si>
  <si>
    <t>***     20.208.G010  MANTENIMIENTO</t>
  </si>
  <si>
    <t>21112-C213 DIRECCIÓN DE CONTROL DE BIENES, ADQUISICIONES Y ALMACÉN</t>
  </si>
  <si>
    <t>***     20.213.G005 ADQUISICIÓN DE BIENES Y SERVICIOS</t>
  </si>
  <si>
    <t>21112-C214 DIRECCIÓN DE SERVICIOS GENERALES</t>
  </si>
  <si>
    <t>***     20.214.G006 PROTECCIÓN CIVIL</t>
  </si>
  <si>
    <t>21112-C216 UNIDAD DE EVENTOS Y PROTOCOLO</t>
  </si>
  <si>
    <t>***     19.000.0000  EVENTOS</t>
  </si>
  <si>
    <t>21112-C401 DIRECCIÓN DE COMUNICACIÓN SOCIAL</t>
  </si>
  <si>
    <t>***     20.401.P001  ELABORACIÓN Y EJECUCIÓN DEL PROGRAMA DE</t>
  </si>
  <si>
    <t>******  1.1.2  FISCALIZACION</t>
  </si>
  <si>
    <t>21112-C503  AUDITORÍA SUPERIOR DEL ESTADO DE GUANAJUATO</t>
  </si>
  <si>
    <t>***     20.503.P001    DESPACHO DE LA ASEG</t>
  </si>
  <si>
    <t>21112-C504  AUDITORÍA SUPERIOR DEL ESTADO DE GUANAJUATO</t>
  </si>
  <si>
    <t>***     20.504.G001  DIRECCIÓN GENERAL DE ADMINISTRACIÓN ASEG</t>
  </si>
  <si>
    <t xml:space="preserve">                                                               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</si>
</sst>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#,##0_-;#,##0\-;&quot; &quot;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vertical="center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3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 applyProtection="1">
      <alignment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0" fontId="6" fillId="0" borderId="7" xfId="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4" fontId="6" fillId="0" borderId="7" xfId="5" applyNumberFormat="1" applyFont="1" applyBorder="1" applyAlignment="1" applyProtection="1">
      <alignment vertical="center"/>
      <protection locked="0"/>
    </xf>
    <xf numFmtId="164" fontId="6" fillId="0" borderId="7" xfId="5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8" fillId="0" borderId="8" xfId="4" applyNumberFormat="1" applyFont="1" applyBorder="1" applyAlignment="1">
      <alignment horizontal="center" vertical="center"/>
    </xf>
    <xf numFmtId="0" fontId="10" fillId="0" borderId="8" xfId="0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10" fontId="5" fillId="0" borderId="8" xfId="4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49" fontId="11" fillId="0" borderId="11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11" fillId="0" borderId="8" xfId="4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0" fontId="11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6" fontId="0" fillId="0" borderId="6" xfId="5" applyNumberFormat="1" applyFont="1" applyBorder="1" applyAlignment="1" applyProtection="1">
      <alignment vertical="center"/>
      <protection locked="0"/>
    </xf>
    <xf numFmtId="43" fontId="0" fillId="3" borderId="6" xfId="5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9" fontId="0" fillId="0" borderId="6" xfId="4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4" applyNumberFormat="1" applyFont="1" applyProtection="1">
      <protection locked="0"/>
    </xf>
    <xf numFmtId="0" fontId="12" fillId="0" borderId="0" xfId="6" applyFont="1" applyAlignment="1">
      <alignment horizontal="center" vertical="center" wrapText="1"/>
    </xf>
    <xf numFmtId="0" fontId="13" fillId="0" borderId="0" xfId="6" applyFont="1" applyAlignment="1">
      <alignment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</cellXfs>
  <cellStyles count="7">
    <cellStyle name="Millares 3" xfId="5" xr:uid="{F67F8A9D-71D5-4CD3-8FD0-7222E7E35503}"/>
    <cellStyle name="Normal" xfId="0" builtinId="0"/>
    <cellStyle name="Normal 2" xfId="1" xr:uid="{63D6FA8D-DCE9-4E83-9CEE-C3E44BE3AC5A}"/>
    <cellStyle name="Normal 2 2" xfId="6" xr:uid="{5997EA78-F61F-458E-A974-CB69BEE16D09}"/>
    <cellStyle name="Normal 4 2" xfId="3" xr:uid="{F085986D-1EFD-4EB4-8B57-8960028B0743}"/>
    <cellStyle name="Normal_141008Reportes Cuadros Institucionales-sectorialesADV" xfId="2" xr:uid="{D55AA7DC-66DC-40F5-9D4E-F7004633EC81}"/>
    <cellStyle name="Porcentaje 2" xfId="4" xr:uid="{03AC8AF4-427B-4EAC-BF90-35C42FBF6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114299</xdr:colOff>
      <xdr:row>0</xdr:row>
      <xdr:rowOff>85725</xdr:rowOff>
    </xdr:from>
    <xdr:to>
      <xdr:col>13</xdr:col>
      <xdr:colOff>571500</xdr:colOff>
      <xdr:row>0</xdr:row>
      <xdr:rowOff>750017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82FDE7A-BF84-4179-89C7-6442E418C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1974" y="85725"/>
          <a:ext cx="1790701" cy="66429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1</xdr:col>
      <xdr:colOff>1000125</xdr:colOff>
      <xdr:row>0</xdr:row>
      <xdr:rowOff>800100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BB4725-8F4E-4E83-9EB4-56360A890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76200"/>
          <a:ext cx="1381125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0%20PRESENTACI&#211;N%20INFORMES%20FINANCIEROS/2do_Trimestre_20/1_Impreso/2020_2_EdosFin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hernandez/Documents/H%20CONGRESO%20GTO/2014%20EJERCICIO/Tr&#225;mite%20de%20pag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Poder Legislativo del Estado de Guanajuato</v>
          </cell>
        </row>
        <row r="3">
          <cell r="B3" t="str">
            <v>30 de Junio de 2020</v>
          </cell>
        </row>
      </sheetData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68174033.75</v>
          </cell>
          <cell r="M3">
            <v>-68214670.620000005</v>
          </cell>
          <cell r="N3">
            <v>495643.91000000003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74203041.189999998</v>
          </cell>
          <cell r="M4">
            <v>-74203041.189999998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373573821.48000002</v>
          </cell>
          <cell r="M5">
            <v>-372854731.38999999</v>
          </cell>
          <cell r="N5">
            <v>3864006.67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707930059.29999995</v>
          </cell>
          <cell r="M6">
            <v>-707930059.34000003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28777829.699999999</v>
          </cell>
          <cell r="M7">
            <v>-28742981.440000001</v>
          </cell>
          <cell r="N7">
            <v>49474.04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19237829.699999999</v>
          </cell>
          <cell r="M8">
            <v>-19237829.699999999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37202981.439999998</v>
          </cell>
          <cell r="M9">
            <v>-37202981.439999998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4392.95</v>
          </cell>
          <cell r="M10">
            <v>-4365.24</v>
          </cell>
          <cell r="N10">
            <v>41436.54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8617.81</v>
          </cell>
          <cell r="M11">
            <v>-8617.81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168.09</v>
          </cell>
          <cell r="M12">
            <v>-168.09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702322.88</v>
          </cell>
          <cell r="M19">
            <v>-702286.22</v>
          </cell>
          <cell r="N19">
            <v>199981.78</v>
          </cell>
        </row>
        <row r="20">
          <cell r="K20">
            <v>0</v>
          </cell>
          <cell r="L20">
            <v>237445.32</v>
          </cell>
          <cell r="M20">
            <v>-237445.32</v>
          </cell>
          <cell r="N20">
            <v>0</v>
          </cell>
        </row>
        <row r="21">
          <cell r="K21">
            <v>0</v>
          </cell>
          <cell r="L21">
            <v>1167163.78</v>
          </cell>
          <cell r="M21">
            <v>-1167163.78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30431611.390000001</v>
          </cell>
          <cell r="M22">
            <v>-58367379.549999997</v>
          </cell>
          <cell r="N22">
            <v>19941.330000000002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61808831.189999998</v>
          </cell>
          <cell r="M23">
            <v>-61808831.189999998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117188348.53</v>
          </cell>
          <cell r="M24">
            <v>-117188348.53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9595552.9000000004</v>
          </cell>
          <cell r="M25">
            <v>-9568071.8900000006</v>
          </cell>
          <cell r="N25">
            <v>65550.22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8537406.3599999994</v>
          </cell>
          <cell r="M26">
            <v>-8537406.3599999994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10626218.16</v>
          </cell>
          <cell r="M27">
            <v>-10626218.16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15107234.68</v>
          </cell>
          <cell r="M28">
            <v>-15161018.869999999</v>
          </cell>
          <cell r="N28">
            <v>50002.080000000002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15003448.41</v>
          </cell>
          <cell r="M29">
            <v>-15003448.41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15264805.140000001</v>
          </cell>
          <cell r="M30">
            <v>-15264805.140000001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4173408.63</v>
          </cell>
          <cell r="M37">
            <v>-4091024.87</v>
          </cell>
          <cell r="N37">
            <v>130805.44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4184403.5</v>
          </cell>
          <cell r="M38">
            <v>-4184403.5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4080030</v>
          </cell>
          <cell r="M39">
            <v>-4080030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83038009.739999995</v>
          </cell>
          <cell r="M43">
            <v>-83066623.239999995</v>
          </cell>
          <cell r="N43">
            <v>30448.46</v>
          </cell>
        </row>
        <row r="44">
          <cell r="K44">
            <v>0</v>
          </cell>
          <cell r="L44">
            <v>68583121.060000002</v>
          </cell>
          <cell r="M44">
            <v>-68583121.060000002</v>
          </cell>
          <cell r="N44">
            <v>0</v>
          </cell>
        </row>
        <row r="45">
          <cell r="K45">
            <v>0</v>
          </cell>
          <cell r="L45">
            <v>97521511.920000002</v>
          </cell>
          <cell r="M45">
            <v>-97521511.920000002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69465415.159999996</v>
          </cell>
          <cell r="M46">
            <v>-69426238.469999999</v>
          </cell>
          <cell r="N46">
            <v>0</v>
          </cell>
        </row>
        <row r="47">
          <cell r="K47">
            <v>29518548.650000002</v>
          </cell>
          <cell r="L47">
            <v>922563216.01999998</v>
          </cell>
          <cell r="M47">
            <v>-947219827.34000003</v>
          </cell>
          <cell r="N47">
            <v>4861937.33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1080749616.5700002</v>
          </cell>
          <cell r="M48">
            <v>-1080800401.48</v>
          </cell>
          <cell r="N48">
            <v>-51573.91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1484058955.6200001</v>
          </cell>
          <cell r="M49">
            <v>-1483884887.49</v>
          </cell>
          <cell r="N49">
            <v>-623430.53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581624941.83000004</v>
          </cell>
          <cell r="M50">
            <v>-581624941.83000004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33304671.309999999</v>
          </cell>
          <cell r="M51">
            <v>-33698933.090000004</v>
          </cell>
          <cell r="N51">
            <v>953616.25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94343507.670000002</v>
          </cell>
          <cell r="M52">
            <v>-94343459.670000002</v>
          </cell>
          <cell r="N52">
            <v>0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106352384.68000001</v>
          </cell>
          <cell r="M53">
            <v>-106352384.68000001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12003465.609999999</v>
          </cell>
          <cell r="M54">
            <v>-12000000</v>
          </cell>
          <cell r="N54">
            <v>17045964.370000001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24006931.219999999</v>
          </cell>
          <cell r="M55">
            <v>-24006931.219999999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19.43</v>
          </cell>
          <cell r="M60">
            <v>0</v>
          </cell>
          <cell r="N60">
            <v>384532.31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38.86</v>
          </cell>
          <cell r="M61">
            <v>-38.86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114930000</v>
          </cell>
          <cell r="M66">
            <v>-99350000</v>
          </cell>
          <cell r="N66">
            <v>24380000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119430000</v>
          </cell>
          <cell r="M67">
            <v>-119430000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94850000</v>
          </cell>
          <cell r="M68">
            <v>-94850000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283652500</v>
          </cell>
          <cell r="M69">
            <v>-277852500</v>
          </cell>
          <cell r="N69">
            <v>104451332.98999999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562055965.85000002</v>
          </cell>
          <cell r="M70">
            <v>-295550000</v>
          </cell>
          <cell r="N70">
            <v>2386719243.8699999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277055000</v>
          </cell>
          <cell r="M71">
            <v>-518135724.93000001</v>
          </cell>
          <cell r="N71">
            <v>-2453545335.9400001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205392619.74000001</v>
          </cell>
          <cell r="M74">
            <v>-18233405.77</v>
          </cell>
          <cell r="N74">
            <v>1136108812.6500001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57381079.880000003</v>
          </cell>
          <cell r="M75">
            <v>-247647464.63</v>
          </cell>
          <cell r="N75">
            <v>-1118108815.1900001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57036562.979999997</v>
          </cell>
          <cell r="M76">
            <v>0</v>
          </cell>
          <cell r="N76">
            <v>84972597.060000002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-28303657.539999999</v>
          </cell>
          <cell r="N77">
            <v>-56239691.600000001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782199121.47000003</v>
          </cell>
          <cell r="M80">
            <v>-782008410.21000004</v>
          </cell>
          <cell r="N80">
            <v>211245.69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104530928.3</v>
          </cell>
          <cell r="M81">
            <v>-104530928.3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-18697.54</v>
          </cell>
          <cell r="N82">
            <v>0.5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450271</v>
          </cell>
          <cell r="M83">
            <v>-460471</v>
          </cell>
          <cell r="N83">
            <v>13000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18912993.07</v>
          </cell>
          <cell r="M86">
            <v>-10433947.99</v>
          </cell>
          <cell r="N86">
            <v>8479045.0800000001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176064</v>
          </cell>
          <cell r="M88">
            <v>-189885.16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-21000</v>
          </cell>
          <cell r="N90">
            <v>0</v>
          </cell>
        </row>
        <row r="91">
          <cell r="K91">
            <v>0</v>
          </cell>
          <cell r="L91">
            <v>80400</v>
          </cell>
          <cell r="M91">
            <v>-6600</v>
          </cell>
          <cell r="N91">
            <v>73800</v>
          </cell>
        </row>
        <row r="92">
          <cell r="L92">
            <v>135166.75</v>
          </cell>
          <cell r="M92">
            <v>-68607.56</v>
          </cell>
          <cell r="N92">
            <v>66559.19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2805293.58</v>
          </cell>
          <cell r="M94">
            <v>-2407053.0499999998</v>
          </cell>
          <cell r="N94">
            <v>451804.1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21116509.960000001</v>
          </cell>
          <cell r="M96">
            <v>-18136328.940000001</v>
          </cell>
          <cell r="N96">
            <v>3246441.2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9657464.3699999992</v>
          </cell>
          <cell r="M97">
            <v>-8023814.8099999996</v>
          </cell>
          <cell r="N97">
            <v>1684128.34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-23212.959999999999</v>
          </cell>
          <cell r="N98">
            <v>0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25496088.18</v>
          </cell>
          <cell r="M99">
            <v>-21144841.449999999</v>
          </cell>
          <cell r="N99">
            <v>4459565.6100000003</v>
          </cell>
        </row>
        <row r="100">
          <cell r="K100">
            <v>0</v>
          </cell>
          <cell r="L100">
            <v>542629.68000000005</v>
          </cell>
          <cell r="M100">
            <v>-542629.68000000005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1824483.1</v>
          </cell>
          <cell r="M102">
            <v>-1232863.5999999999</v>
          </cell>
          <cell r="N102">
            <v>606967.12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61433014.210000001</v>
          </cell>
          <cell r="M103">
            <v>-48446906.519999996</v>
          </cell>
          <cell r="N103">
            <v>14170150.5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523247.95</v>
          </cell>
          <cell r="M106">
            <v>-657528.69000000006</v>
          </cell>
          <cell r="N106">
            <v>1811625.81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240281.16999999998</v>
          </cell>
          <cell r="M110">
            <v>-177683.16</v>
          </cell>
          <cell r="N110">
            <v>288041.62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-1364</v>
          </cell>
          <cell r="N111">
            <v>4040.3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-1401</v>
          </cell>
          <cell r="N122">
            <v>24468345.420000002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105828.35</v>
          </cell>
          <cell r="M124">
            <v>-2231895.5300000003</v>
          </cell>
          <cell r="N124">
            <v>42883754.829999998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83809.600000000006</v>
          </cell>
          <cell r="M125">
            <v>-207909.71</v>
          </cell>
          <cell r="N125">
            <v>10504826.310000001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21448.400000000001</v>
          </cell>
          <cell r="M129">
            <v>0</v>
          </cell>
          <cell r="N129">
            <v>56247.24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-7</v>
          </cell>
          <cell r="N136">
            <v>2711179.39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-4380.7</v>
          </cell>
          <cell r="N139">
            <v>1460114.55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-19527944.48</v>
          </cell>
          <cell r="N146">
            <v>-96304712.930000007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-870</v>
          </cell>
          <cell r="N147">
            <v>-3335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-84023.98000000001</v>
          </cell>
          <cell r="N152">
            <v>-288423.03000000003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-2364426.6</v>
          </cell>
          <cell r="N153">
            <v>-22560592.25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-389918.28</v>
          </cell>
          <cell r="N156">
            <v>-649459.34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-135296.02000000002</v>
          </cell>
          <cell r="N158">
            <v>-706959.04999999993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-1205340.26</v>
          </cell>
          <cell r="N159">
            <v>-8927664.8399999999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-230827.9</v>
          </cell>
          <cell r="N160">
            <v>-1716604.1800000002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2189532.7199999997</v>
          </cell>
          <cell r="M161">
            <v>-3425678.1100000003</v>
          </cell>
          <cell r="N161">
            <v>-36047480.980000004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120697.16</v>
          </cell>
          <cell r="M162">
            <v>-527315.95000000007</v>
          </cell>
          <cell r="N162">
            <v>-3294716.2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-5800</v>
          </cell>
          <cell r="N163">
            <v>-29966.67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-23840.9</v>
          </cell>
          <cell r="N164">
            <v>-166886.29999999999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-3658.62</v>
          </cell>
          <cell r="N165">
            <v>-18738.120000000003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-7656</v>
          </cell>
          <cell r="N168">
            <v>-22968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-44252.2</v>
          </cell>
          <cell r="N169">
            <v>-294119.90000000002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-64734.47</v>
          </cell>
          <cell r="N170">
            <v>-624971.25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-46435.31</v>
          </cell>
          <cell r="N171">
            <v>-245429.47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-16240</v>
          </cell>
          <cell r="N173">
            <v>-6527527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-18052.25</v>
          </cell>
          <cell r="N174">
            <v>-11488323.08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-262034.03</v>
          </cell>
          <cell r="N175">
            <v>-14391279.32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34215374.710000001</v>
          </cell>
          <cell r="M178">
            <v>-34215374.710000001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65567217.43</v>
          </cell>
          <cell r="M180">
            <v>-65567217.43</v>
          </cell>
          <cell r="N180">
            <v>0</v>
          </cell>
        </row>
        <row r="181">
          <cell r="K181">
            <v>0</v>
          </cell>
          <cell r="L181">
            <v>8616548.6600000001</v>
          </cell>
          <cell r="M181">
            <v>-8616548.6600000001</v>
          </cell>
          <cell r="N181">
            <v>0</v>
          </cell>
        </row>
        <row r="182">
          <cell r="L182">
            <v>8639028.0899999999</v>
          </cell>
          <cell r="M182">
            <v>-8639028.0899999999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6519692.2999999998</v>
          </cell>
          <cell r="M183">
            <v>-6519692.2999999998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103033.25</v>
          </cell>
          <cell r="M188">
            <v>-103033.25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25660321.329999998</v>
          </cell>
          <cell r="M189">
            <v>-25660321.329999998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5302209.38</v>
          </cell>
          <cell r="M190">
            <v>-5351366.99</v>
          </cell>
          <cell r="N190">
            <v>-49157.61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149508307.13</v>
          </cell>
          <cell r="M191">
            <v>-149997947.50999999</v>
          </cell>
          <cell r="N191">
            <v>-514370.57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13940742.5</v>
          </cell>
          <cell r="M196">
            <v>-13941264.5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718275</v>
          </cell>
          <cell r="M197">
            <v>-718275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45331237.019999996</v>
          </cell>
          <cell r="M200">
            <v>-35410696.75</v>
          </cell>
          <cell r="N200">
            <v>-4567013.95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3903533.59</v>
          </cell>
          <cell r="M201">
            <v>-3165840.63</v>
          </cell>
          <cell r="N201">
            <v>-191865.23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133483.4</v>
          </cell>
          <cell r="M202">
            <v>-97375.5</v>
          </cell>
          <cell r="N202">
            <v>-17332.3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4570043.5999999996</v>
          </cell>
          <cell r="M203">
            <v>-3805045.31</v>
          </cell>
          <cell r="N203">
            <v>-426968.63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23996.36</v>
          </cell>
          <cell r="M204">
            <v>-22971.23</v>
          </cell>
          <cell r="N204">
            <v>-4332.09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16685249</v>
          </cell>
          <cell r="M206">
            <v>-12580440.99</v>
          </cell>
          <cell r="N206">
            <v>-1981698.08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2990864.34</v>
          </cell>
          <cell r="M208">
            <v>-2093167.24</v>
          </cell>
          <cell r="N208">
            <v>-280128.82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7813.17</v>
          </cell>
          <cell r="M210">
            <v>-10285.790000000001</v>
          </cell>
          <cell r="N210">
            <v>-2472.62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29203.35</v>
          </cell>
          <cell r="M211">
            <v>-25373.72</v>
          </cell>
          <cell r="N211">
            <v>-6906.89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2725.45</v>
          </cell>
          <cell r="M214">
            <v>-267.33</v>
          </cell>
          <cell r="N214">
            <v>0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L216">
            <v>52</v>
          </cell>
          <cell r="M216">
            <v>-52</v>
          </cell>
          <cell r="N216">
            <v>0</v>
          </cell>
        </row>
        <row r="217">
          <cell r="D217">
            <v>41004.07</v>
          </cell>
          <cell r="G217">
            <v>41004.07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8088625.7300000004</v>
          </cell>
          <cell r="G218">
            <v>8088625.7300000004</v>
          </cell>
          <cell r="K218">
            <v>-673353.93</v>
          </cell>
          <cell r="L218">
            <v>2099462.21</v>
          </cell>
          <cell r="M218">
            <v>-1694812.67</v>
          </cell>
          <cell r="N218">
            <v>-268704.39</v>
          </cell>
        </row>
        <row r="219">
          <cell r="D219">
            <v>24199.98</v>
          </cell>
          <cell r="G219">
            <v>24199.98</v>
          </cell>
          <cell r="K219">
            <v>-96909.56</v>
          </cell>
          <cell r="L219">
            <v>273642.28999999998</v>
          </cell>
          <cell r="M219">
            <v>-210144.09</v>
          </cell>
          <cell r="N219">
            <v>-33411.360000000001</v>
          </cell>
        </row>
        <row r="220">
          <cell r="D220">
            <v>-13512</v>
          </cell>
          <cell r="G220">
            <v>-13512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1501.33</v>
          </cell>
          <cell r="G221">
            <v>1501.33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-45131116.07</v>
          </cell>
          <cell r="G222">
            <v>-45131116.07</v>
          </cell>
          <cell r="K222">
            <v>0</v>
          </cell>
          <cell r="L222">
            <v>1485.12</v>
          </cell>
          <cell r="M222">
            <v>-2103.2800000000002</v>
          </cell>
          <cell r="N222">
            <v>-618.16</v>
          </cell>
        </row>
        <row r="223">
          <cell r="D223">
            <v>14507289.09</v>
          </cell>
          <cell r="G223">
            <v>16316013.029999999</v>
          </cell>
          <cell r="K223">
            <v>-1073.4000000000001</v>
          </cell>
          <cell r="L223">
            <v>5690.1</v>
          </cell>
          <cell r="M223">
            <v>-6343.5</v>
          </cell>
          <cell r="N223">
            <v>-1726.8</v>
          </cell>
        </row>
        <row r="224">
          <cell r="D224">
            <v>-34904.400000000001</v>
          </cell>
          <cell r="G224">
            <v>-34904.400000000001</v>
          </cell>
          <cell r="K224">
            <v>-2874.65</v>
          </cell>
          <cell r="L224">
            <v>163474896.27000001</v>
          </cell>
          <cell r="M224">
            <v>-163473845.62</v>
          </cell>
          <cell r="N224">
            <v>-1824</v>
          </cell>
        </row>
        <row r="225">
          <cell r="D225">
            <v>-10272820.92</v>
          </cell>
          <cell r="G225">
            <v>-6999072.6799999997</v>
          </cell>
          <cell r="K225">
            <v>-4302.6400000000003</v>
          </cell>
          <cell r="L225">
            <v>0</v>
          </cell>
          <cell r="M225">
            <v>0</v>
          </cell>
          <cell r="N225">
            <v>-4302.6400000000003</v>
          </cell>
        </row>
        <row r="226">
          <cell r="D226">
            <v>-15672515.689999999</v>
          </cell>
          <cell r="G226">
            <v>-35298147.890000001</v>
          </cell>
          <cell r="K226">
            <v>-64364.59</v>
          </cell>
          <cell r="L226">
            <v>44731580.809999995</v>
          </cell>
          <cell r="M226">
            <v>-44804604.140000001</v>
          </cell>
          <cell r="N226">
            <v>-137387.92000000001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-1653355.56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G231">
            <v>0</v>
          </cell>
          <cell r="K231">
            <v>0</v>
          </cell>
          <cell r="L231">
            <v>122092233.87</v>
          </cell>
          <cell r="M231">
            <v>-122092233.87</v>
          </cell>
          <cell r="N231">
            <v>0</v>
          </cell>
        </row>
        <row r="232">
          <cell r="D232">
            <v>-12942026.65</v>
          </cell>
          <cell r="G232">
            <v>-21762613.420000002</v>
          </cell>
          <cell r="K232">
            <v>0</v>
          </cell>
          <cell r="L232">
            <v>58575621.420000002</v>
          </cell>
          <cell r="M232">
            <v>-58575621.420000002</v>
          </cell>
          <cell r="N232">
            <v>0</v>
          </cell>
        </row>
        <row r="233">
          <cell r="D233">
            <v>-182481781.31</v>
          </cell>
          <cell r="G233">
            <v>-198021456.72999999</v>
          </cell>
          <cell r="K233">
            <v>225736062.18000001</v>
          </cell>
          <cell r="L233">
            <v>83167859.159999996</v>
          </cell>
          <cell r="M233">
            <v>-39101101.369999997</v>
          </cell>
          <cell r="N233">
            <v>269802819.97000003</v>
          </cell>
        </row>
        <row r="234">
          <cell r="D234">
            <v>-891032.84</v>
          </cell>
          <cell r="G234">
            <v>-891032.84</v>
          </cell>
          <cell r="K234">
            <v>-225736062.18000001</v>
          </cell>
          <cell r="L234">
            <v>63929383.469999999</v>
          </cell>
          <cell r="M234">
            <v>-107996141.26000001</v>
          </cell>
          <cell r="N234">
            <v>-269802819.97000003</v>
          </cell>
        </row>
        <row r="235">
          <cell r="D235">
            <v>-192850.94</v>
          </cell>
          <cell r="G235">
            <v>-192855.79</v>
          </cell>
          <cell r="K235">
            <v>-117379.32</v>
          </cell>
          <cell r="L235">
            <v>117379.32</v>
          </cell>
          <cell r="M235">
            <v>0</v>
          </cell>
          <cell r="N235">
            <v>0</v>
          </cell>
        </row>
        <row r="236">
          <cell r="D236">
            <v>-89888.08</v>
          </cell>
          <cell r="G236">
            <v>-89888.08</v>
          </cell>
          <cell r="K236">
            <v>0</v>
          </cell>
          <cell r="L236">
            <v>1171161.32</v>
          </cell>
          <cell r="M236">
            <v>-1171161.32</v>
          </cell>
          <cell r="N236">
            <v>0</v>
          </cell>
        </row>
        <row r="237">
          <cell r="D237">
            <v>-277582.21000000002</v>
          </cell>
          <cell r="G237">
            <v>-277582.21000000002</v>
          </cell>
          <cell r="K237">
            <v>-269802819.61000001</v>
          </cell>
          <cell r="L237">
            <v>0</v>
          </cell>
          <cell r="M237">
            <v>0</v>
          </cell>
          <cell r="N237">
            <v>-269802819.61000001</v>
          </cell>
        </row>
        <row r="238">
          <cell r="D238">
            <v>0</v>
          </cell>
          <cell r="G238">
            <v>0</v>
          </cell>
          <cell r="K238">
            <v>225736062.13</v>
          </cell>
          <cell r="L238">
            <v>107996141.56999999</v>
          </cell>
          <cell r="M238">
            <v>-63929384.090000004</v>
          </cell>
          <cell r="N238">
            <v>269802819.61000001</v>
          </cell>
        </row>
        <row r="239">
          <cell r="D239">
            <v>-5881325.9400000004</v>
          </cell>
          <cell r="G239">
            <v>-9776028.6600000001</v>
          </cell>
          <cell r="K239">
            <v>-20255009.34</v>
          </cell>
          <cell r="L239">
            <v>1171161.32</v>
          </cell>
          <cell r="M239">
            <v>-2222.34</v>
          </cell>
          <cell r="N239">
            <v>-19086070.359999999</v>
          </cell>
        </row>
        <row r="240">
          <cell r="D240">
            <v>-16117994.699999999</v>
          </cell>
          <cell r="G240">
            <v>-216744.11</v>
          </cell>
          <cell r="K240">
            <v>-45131116.07</v>
          </cell>
          <cell r="L240">
            <v>0</v>
          </cell>
          <cell r="M240">
            <v>0</v>
          </cell>
          <cell r="N240">
            <v>-45131116.07</v>
          </cell>
        </row>
        <row r="241">
          <cell r="D241">
            <v>-613181.92000000004</v>
          </cell>
          <cell r="G241">
            <v>-16514432.51</v>
          </cell>
          <cell r="K241">
            <v>14507289.09</v>
          </cell>
          <cell r="L241">
            <v>0</v>
          </cell>
          <cell r="M241">
            <v>0</v>
          </cell>
          <cell r="N241">
            <v>14507289.09</v>
          </cell>
        </row>
        <row r="242">
          <cell r="D242">
            <v>-6932833.5499999998</v>
          </cell>
          <cell r="G242">
            <v>-3074411.85</v>
          </cell>
          <cell r="K242">
            <v>-34904.400000000001</v>
          </cell>
          <cell r="L242">
            <v>0</v>
          </cell>
          <cell r="M242">
            <v>0</v>
          </cell>
          <cell r="N242">
            <v>-34904.400000000001</v>
          </cell>
        </row>
        <row r="243">
          <cell r="D243">
            <v>0</v>
          </cell>
          <cell r="G243">
            <v>-3858421.7</v>
          </cell>
          <cell r="K243">
            <v>-31973974.989999998</v>
          </cell>
          <cell r="L243">
            <v>0</v>
          </cell>
          <cell r="M243">
            <v>0</v>
          </cell>
          <cell r="N243">
            <v>-31973974.989999998</v>
          </cell>
        </row>
        <row r="244">
          <cell r="D244">
            <v>0</v>
          </cell>
          <cell r="G244">
            <v>0</v>
          </cell>
          <cell r="K244">
            <v>-195877</v>
          </cell>
          <cell r="L244">
            <v>0</v>
          </cell>
          <cell r="M244">
            <v>0</v>
          </cell>
          <cell r="N244">
            <v>-195877</v>
          </cell>
        </row>
        <row r="245">
          <cell r="D245">
            <v>-2058122.49</v>
          </cell>
          <cell r="G245">
            <v>-5419135.8099999996</v>
          </cell>
          <cell r="K245">
            <v>-1351163.99</v>
          </cell>
          <cell r="L245">
            <v>0</v>
          </cell>
          <cell r="M245">
            <v>0</v>
          </cell>
          <cell r="N245">
            <v>-1351163.99</v>
          </cell>
        </row>
        <row r="246">
          <cell r="D246">
            <v>-336858.1</v>
          </cell>
          <cell r="G246">
            <v>-336858.1</v>
          </cell>
          <cell r="K246">
            <v>-171849521.34999999</v>
          </cell>
          <cell r="L246">
            <v>0</v>
          </cell>
          <cell r="M246">
            <v>0</v>
          </cell>
          <cell r="N246">
            <v>-171849521.34999999</v>
          </cell>
        </row>
        <row r="247">
          <cell r="D247">
            <v>-396739.55</v>
          </cell>
          <cell r="G247">
            <v>-396739.55</v>
          </cell>
          <cell r="K247">
            <v>-1909505.91</v>
          </cell>
          <cell r="L247">
            <v>0</v>
          </cell>
          <cell r="M247">
            <v>0</v>
          </cell>
          <cell r="N247">
            <v>-1909505.91</v>
          </cell>
        </row>
        <row r="248">
          <cell r="D248">
            <v>-389540.56</v>
          </cell>
          <cell r="G248">
            <v>-389540.56</v>
          </cell>
          <cell r="K248">
            <v>-4062448.57</v>
          </cell>
          <cell r="L248">
            <v>0</v>
          </cell>
          <cell r="M248">
            <v>0</v>
          </cell>
          <cell r="N248">
            <v>-4062448.57</v>
          </cell>
        </row>
        <row r="249">
          <cell r="D249">
            <v>-302469.68</v>
          </cell>
          <cell r="G249">
            <v>-302469.68</v>
          </cell>
          <cell r="K249">
            <v>27652.67</v>
          </cell>
          <cell r="L249">
            <v>0</v>
          </cell>
          <cell r="M249">
            <v>0</v>
          </cell>
          <cell r="N249">
            <v>27652.67</v>
          </cell>
        </row>
        <row r="250">
          <cell r="D250">
            <v>84991.45</v>
          </cell>
          <cell r="G250">
            <v>84991.45</v>
          </cell>
          <cell r="K250">
            <v>7706396.7000000002</v>
          </cell>
          <cell r="L250">
            <v>0</v>
          </cell>
          <cell r="M250">
            <v>0</v>
          </cell>
          <cell r="N250">
            <v>7706396.7000000002</v>
          </cell>
        </row>
        <row r="251">
          <cell r="D251">
            <v>-4560966.95</v>
          </cell>
          <cell r="G251">
            <v>-685978.95</v>
          </cell>
          <cell r="K251">
            <v>24199.98</v>
          </cell>
          <cell r="L251">
            <v>0</v>
          </cell>
          <cell r="M251">
            <v>0</v>
          </cell>
          <cell r="N251">
            <v>24199.98</v>
          </cell>
        </row>
        <row r="252">
          <cell r="D252">
            <v>0</v>
          </cell>
          <cell r="G252">
            <v>5640457.3600000003</v>
          </cell>
          <cell r="K252">
            <v>-13512</v>
          </cell>
          <cell r="L252">
            <v>0</v>
          </cell>
          <cell r="M252">
            <v>0</v>
          </cell>
          <cell r="N252">
            <v>-13512</v>
          </cell>
        </row>
        <row r="253">
          <cell r="D253">
            <v>0</v>
          </cell>
          <cell r="G253">
            <v>0</v>
          </cell>
          <cell r="K253">
            <v>-63911556.109999999</v>
          </cell>
          <cell r="L253">
            <v>0</v>
          </cell>
          <cell r="M253">
            <v>0</v>
          </cell>
          <cell r="N253">
            <v>-63911556.109999999</v>
          </cell>
        </row>
        <row r="254">
          <cell r="D254">
            <v>0</v>
          </cell>
          <cell r="G254">
            <v>0</v>
          </cell>
          <cell r="K254">
            <v>-5290876.21</v>
          </cell>
          <cell r="L254">
            <v>0</v>
          </cell>
          <cell r="M254">
            <v>0</v>
          </cell>
          <cell r="N254">
            <v>-5290876.21</v>
          </cell>
        </row>
        <row r="255">
          <cell r="D255">
            <v>-870856.57</v>
          </cell>
          <cell r="G255">
            <v>0</v>
          </cell>
          <cell r="K255">
            <v>-55550560.600000001</v>
          </cell>
          <cell r="L255">
            <v>0</v>
          </cell>
          <cell r="M255">
            <v>0</v>
          </cell>
          <cell r="N255">
            <v>-55550560.600000001</v>
          </cell>
        </row>
        <row r="256">
          <cell r="D256">
            <v>1029106.17</v>
          </cell>
          <cell r="G256">
            <v>1029106.17</v>
          </cell>
          <cell r="K256">
            <v>-328687177.82999998</v>
          </cell>
          <cell r="L256">
            <v>0</v>
          </cell>
          <cell r="M256">
            <v>0</v>
          </cell>
          <cell r="N256">
            <v>-328687177.82999998</v>
          </cell>
        </row>
        <row r="257">
          <cell r="D257">
            <v>3846582.54</v>
          </cell>
          <cell r="G257">
            <v>3937343.67</v>
          </cell>
          <cell r="K257">
            <v>-891032.84</v>
          </cell>
          <cell r="L257">
            <v>0</v>
          </cell>
          <cell r="M257">
            <v>0</v>
          </cell>
          <cell r="N257">
            <v>-891032.84</v>
          </cell>
        </row>
        <row r="258">
          <cell r="D258">
            <v>0</v>
          </cell>
          <cell r="G258">
            <v>3395149.56</v>
          </cell>
          <cell r="K258">
            <v>-192855.79</v>
          </cell>
          <cell r="L258">
            <v>0</v>
          </cell>
          <cell r="M258">
            <v>0</v>
          </cell>
          <cell r="N258">
            <v>-192855.79</v>
          </cell>
        </row>
        <row r="259">
          <cell r="D259">
            <v>0</v>
          </cell>
          <cell r="G259">
            <v>0</v>
          </cell>
          <cell r="K259">
            <v>-89888.08</v>
          </cell>
          <cell r="L259">
            <v>0</v>
          </cell>
          <cell r="M259">
            <v>0</v>
          </cell>
          <cell r="N259">
            <v>-89888.08</v>
          </cell>
        </row>
        <row r="260">
          <cell r="D260">
            <v>0</v>
          </cell>
          <cell r="G260">
            <v>0</v>
          </cell>
          <cell r="K260">
            <v>-277582.21000000002</v>
          </cell>
          <cell r="L260">
            <v>0</v>
          </cell>
          <cell r="M260">
            <v>0</v>
          </cell>
          <cell r="N260">
            <v>-277582.21000000002</v>
          </cell>
        </row>
        <row r="261">
          <cell r="D261">
            <v>1700362.57</v>
          </cell>
          <cell r="G261">
            <v>1700362.57</v>
          </cell>
          <cell r="K261">
            <v>-1061455</v>
          </cell>
          <cell r="L261">
            <v>0</v>
          </cell>
          <cell r="M261">
            <v>0</v>
          </cell>
          <cell r="N261">
            <v>-1061455</v>
          </cell>
        </row>
        <row r="262">
          <cell r="D262">
            <v>0</v>
          </cell>
          <cell r="G262">
            <v>0</v>
          </cell>
          <cell r="K262">
            <v>4282550.1100000003</v>
          </cell>
          <cell r="L262">
            <v>0</v>
          </cell>
          <cell r="M262">
            <v>-4282550.1100000003</v>
          </cell>
          <cell r="N262">
            <v>0</v>
          </cell>
        </row>
        <row r="263">
          <cell r="D263">
            <v>-3398333.27</v>
          </cell>
          <cell r="G263">
            <v>-1495625.62</v>
          </cell>
          <cell r="K263">
            <v>-26237068.710000001</v>
          </cell>
          <cell r="L263">
            <v>26237068.710000001</v>
          </cell>
          <cell r="M263">
            <v>0</v>
          </cell>
          <cell r="N263">
            <v>0</v>
          </cell>
        </row>
        <row r="264">
          <cell r="D264">
            <v>0</v>
          </cell>
          <cell r="G264">
            <v>-2373.5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-838577.73</v>
          </cell>
          <cell r="G265">
            <v>-743064.81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-4667.38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-20046.79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-20000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-86334.91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G271">
            <v>-22739.439999999999</v>
          </cell>
          <cell r="K271">
            <v>-14899397.07</v>
          </cell>
          <cell r="L271">
            <v>0</v>
          </cell>
          <cell r="M271">
            <v>0</v>
          </cell>
          <cell r="N271">
            <v>-14899397.07</v>
          </cell>
        </row>
        <row r="272">
          <cell r="D272">
            <v>-5000</v>
          </cell>
          <cell r="G272">
            <v>0</v>
          </cell>
          <cell r="K272">
            <v>-11278414.189999999</v>
          </cell>
          <cell r="L272">
            <v>0</v>
          </cell>
          <cell r="M272">
            <v>0</v>
          </cell>
          <cell r="N272">
            <v>-11278414.189999999</v>
          </cell>
        </row>
        <row r="273">
          <cell r="D273">
            <v>-10051.26</v>
          </cell>
          <cell r="G273">
            <v>0</v>
          </cell>
          <cell r="K273">
            <v>-5254581.96</v>
          </cell>
          <cell r="L273">
            <v>0</v>
          </cell>
          <cell r="M273">
            <v>0</v>
          </cell>
          <cell r="N273">
            <v>-5254581.96</v>
          </cell>
        </row>
        <row r="274">
          <cell r="D274">
            <v>-32500</v>
          </cell>
          <cell r="G274">
            <v>-21600</v>
          </cell>
          <cell r="K274">
            <v>-1680257.39</v>
          </cell>
          <cell r="L274">
            <v>0</v>
          </cell>
          <cell r="M274">
            <v>0</v>
          </cell>
          <cell r="N274">
            <v>-1680257.39</v>
          </cell>
        </row>
        <row r="275">
          <cell r="D275">
            <v>-10800</v>
          </cell>
          <cell r="G275">
            <v>0</v>
          </cell>
          <cell r="K275">
            <v>-396739.55</v>
          </cell>
          <cell r="L275">
            <v>0</v>
          </cell>
          <cell r="M275">
            <v>0</v>
          </cell>
          <cell r="N275">
            <v>-396739.55</v>
          </cell>
        </row>
        <row r="276">
          <cell r="D276">
            <v>-20000</v>
          </cell>
          <cell r="G276">
            <v>-8894.0499999999993</v>
          </cell>
          <cell r="K276">
            <v>-389540.56</v>
          </cell>
          <cell r="L276">
            <v>0</v>
          </cell>
          <cell r="M276">
            <v>0</v>
          </cell>
          <cell r="N276">
            <v>-389540.56</v>
          </cell>
        </row>
        <row r="277">
          <cell r="D277">
            <v>-4500</v>
          </cell>
          <cell r="G277">
            <v>-3500</v>
          </cell>
          <cell r="K277">
            <v>-302469.68</v>
          </cell>
          <cell r="L277">
            <v>0</v>
          </cell>
          <cell r="M277">
            <v>0</v>
          </cell>
          <cell r="N277">
            <v>-302469.68</v>
          </cell>
        </row>
        <row r="278">
          <cell r="D278">
            <v>-4943.3</v>
          </cell>
          <cell r="G278">
            <v>-6285.56</v>
          </cell>
          <cell r="K278">
            <v>218498.08000000002</v>
          </cell>
          <cell r="L278">
            <v>0</v>
          </cell>
          <cell r="M278">
            <v>0</v>
          </cell>
          <cell r="N278">
            <v>218498.08000000002</v>
          </cell>
        </row>
        <row r="279">
          <cell r="D279">
            <v>-6000</v>
          </cell>
          <cell r="G279">
            <v>-5500</v>
          </cell>
          <cell r="K279">
            <v>3868290.87</v>
          </cell>
          <cell r="L279">
            <v>0</v>
          </cell>
          <cell r="M279">
            <v>0</v>
          </cell>
          <cell r="N279">
            <v>3868290.87</v>
          </cell>
        </row>
        <row r="280">
          <cell r="D280">
            <v>-4609.22</v>
          </cell>
          <cell r="G280">
            <v>0</v>
          </cell>
          <cell r="K280">
            <v>8982107.1799999997</v>
          </cell>
          <cell r="L280">
            <v>0</v>
          </cell>
          <cell r="M280">
            <v>0</v>
          </cell>
          <cell r="N280">
            <v>8982107.1799999997</v>
          </cell>
        </row>
        <row r="281">
          <cell r="D281">
            <v>-1000</v>
          </cell>
          <cell r="G281">
            <v>-6000</v>
          </cell>
          <cell r="K281">
            <v>10564149.439999999</v>
          </cell>
          <cell r="L281">
            <v>0</v>
          </cell>
          <cell r="M281">
            <v>0</v>
          </cell>
          <cell r="N281">
            <v>10564149.439999999</v>
          </cell>
        </row>
        <row r="282">
          <cell r="D282">
            <v>-11927.55</v>
          </cell>
          <cell r="G282">
            <v>0</v>
          </cell>
          <cell r="K282">
            <v>12494521.84</v>
          </cell>
          <cell r="L282">
            <v>0</v>
          </cell>
          <cell r="M282">
            <v>0</v>
          </cell>
          <cell r="N282">
            <v>12494521.84</v>
          </cell>
        </row>
        <row r="283">
          <cell r="D283">
            <v>-33499.99</v>
          </cell>
          <cell r="G283">
            <v>-4254</v>
          </cell>
          <cell r="K283">
            <v>23868151.560000002</v>
          </cell>
          <cell r="L283">
            <v>0</v>
          </cell>
          <cell r="M283">
            <v>0</v>
          </cell>
          <cell r="N283">
            <v>23868151.560000002</v>
          </cell>
        </row>
        <row r="284">
          <cell r="D284">
            <v>0</v>
          </cell>
          <cell r="G284">
            <v>0</v>
          </cell>
          <cell r="K284">
            <v>-42787044.659999996</v>
          </cell>
          <cell r="L284">
            <v>0</v>
          </cell>
          <cell r="M284">
            <v>0</v>
          </cell>
          <cell r="N284">
            <v>-42787044.659999996</v>
          </cell>
        </row>
        <row r="285">
          <cell r="K285">
            <v>5558965.8399999999</v>
          </cell>
          <cell r="L285">
            <v>9797120.2100000009</v>
          </cell>
          <cell r="M285">
            <v>-9797120.2100000009</v>
          </cell>
          <cell r="N285">
            <v>5558965.8399999999</v>
          </cell>
        </row>
        <row r="286">
          <cell r="L286">
            <v>17186014.460000001</v>
          </cell>
          <cell r="M286">
            <v>-27790240.780000001</v>
          </cell>
          <cell r="N286">
            <v>-10604226.32</v>
          </cell>
        </row>
        <row r="287">
          <cell r="D287">
            <v>-58000</v>
          </cell>
          <cell r="G287">
            <v>0</v>
          </cell>
          <cell r="K287">
            <v>-110459.61</v>
          </cell>
          <cell r="L287">
            <v>0</v>
          </cell>
          <cell r="M287">
            <v>0</v>
          </cell>
          <cell r="N287">
            <v>-110459.61</v>
          </cell>
        </row>
        <row r="288">
          <cell r="D288">
            <v>-81133.27</v>
          </cell>
          <cell r="G288">
            <v>0</v>
          </cell>
          <cell r="K288">
            <v>-16779834.350000001</v>
          </cell>
          <cell r="L288">
            <v>0</v>
          </cell>
          <cell r="M288">
            <v>0</v>
          </cell>
          <cell r="N288">
            <v>-16779834.350000001</v>
          </cell>
        </row>
        <row r="289">
          <cell r="D289">
            <v>-181555.46</v>
          </cell>
          <cell r="G289">
            <v>0</v>
          </cell>
          <cell r="K289">
            <v>-6932833.5499999998</v>
          </cell>
          <cell r="L289">
            <v>0</v>
          </cell>
          <cell r="M289">
            <v>0</v>
          </cell>
          <cell r="N289">
            <v>-6932833.5499999998</v>
          </cell>
        </row>
        <row r="290">
          <cell r="D290">
            <v>-996590</v>
          </cell>
          <cell r="G290">
            <v>-2583880.9700000002</v>
          </cell>
          <cell r="K290">
            <v>6406755.2999999998</v>
          </cell>
          <cell r="L290">
            <v>13602815.42</v>
          </cell>
          <cell r="M290">
            <v>-22700584.559999999</v>
          </cell>
          <cell r="N290">
            <v>-2691013.84</v>
          </cell>
        </row>
        <row r="291">
          <cell r="D291">
            <v>-203230.48</v>
          </cell>
          <cell r="G291">
            <v>-93900</v>
          </cell>
          <cell r="K291">
            <v>-80008987.480000004</v>
          </cell>
          <cell r="L291">
            <v>0</v>
          </cell>
          <cell r="M291">
            <v>-2252523.14</v>
          </cell>
          <cell r="N291">
            <v>-82261510.620000005</v>
          </cell>
        </row>
        <row r="292">
          <cell r="D292">
            <v>-182000</v>
          </cell>
          <cell r="G292">
            <v>-35633.800000000003</v>
          </cell>
          <cell r="K292">
            <v>-303200</v>
          </cell>
          <cell r="L292">
            <v>0</v>
          </cell>
          <cell r="M292">
            <v>0</v>
          </cell>
          <cell r="N292">
            <v>-303200</v>
          </cell>
        </row>
        <row r="293">
          <cell r="D293">
            <v>-24967.65</v>
          </cell>
          <cell r="G293">
            <v>0</v>
          </cell>
          <cell r="K293">
            <v>1700362.57</v>
          </cell>
          <cell r="L293">
            <v>0</v>
          </cell>
          <cell r="M293">
            <v>0</v>
          </cell>
          <cell r="N293">
            <v>1700362.57</v>
          </cell>
        </row>
        <row r="294">
          <cell r="K294">
            <v>-7238278.0700000003</v>
          </cell>
          <cell r="L294">
            <v>266438.15000000002</v>
          </cell>
          <cell r="M294">
            <v>-2680818.79</v>
          </cell>
          <cell r="N294">
            <v>-2414380.64</v>
          </cell>
        </row>
        <row r="295">
          <cell r="K295">
            <v>-6715.38</v>
          </cell>
          <cell r="L295">
            <v>0</v>
          </cell>
          <cell r="M295">
            <v>-3465.61</v>
          </cell>
          <cell r="N295">
            <v>-3465.61</v>
          </cell>
        </row>
        <row r="296">
          <cell r="K296">
            <v>-2140659.27</v>
          </cell>
          <cell r="L296">
            <v>0.45</v>
          </cell>
          <cell r="M296">
            <v>-745673.8</v>
          </cell>
          <cell r="N296">
            <v>-745673.35</v>
          </cell>
        </row>
        <row r="297">
          <cell r="D297">
            <v>-116462.11</v>
          </cell>
          <cell r="G297">
            <v>-40211.26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-6953.19</v>
          </cell>
          <cell r="G298">
            <v>-2900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-10651.49</v>
          </cell>
          <cell r="G299">
            <v>-1500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-11700</v>
          </cell>
          <cell r="G300">
            <v>-4800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-38561.51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G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-22774.35</v>
          </cell>
          <cell r="G303">
            <v>-12975.57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-7888.85</v>
          </cell>
          <cell r="G304">
            <v>-3500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-17700</v>
          </cell>
          <cell r="G305">
            <v>-5350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-21717.33</v>
          </cell>
          <cell r="G306">
            <v>-90097.31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-27578.43</v>
          </cell>
          <cell r="G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G308">
            <v>-1900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-50900</v>
          </cell>
          <cell r="G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-2000</v>
          </cell>
          <cell r="G310">
            <v>-3000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-10000</v>
          </cell>
          <cell r="G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-14313.68</v>
          </cell>
          <cell r="G312">
            <v>-6404.5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-2019.25</v>
          </cell>
          <cell r="G313">
            <v>-3500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-10640.86</v>
          </cell>
          <cell r="G314">
            <v>-12000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-541.84</v>
          </cell>
          <cell r="G315">
            <v>-1645.86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-180009.22</v>
          </cell>
          <cell r="G316">
            <v>-58100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-14000</v>
          </cell>
          <cell r="G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-11907.79</v>
          </cell>
          <cell r="G318">
            <v>-3000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-392117.59</v>
          </cell>
          <cell r="G319">
            <v>-14100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-51000.17</v>
          </cell>
          <cell r="G320">
            <v>-17700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-5000</v>
          </cell>
          <cell r="G322">
            <v>-2500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-20550.919999999998</v>
          </cell>
          <cell r="G323">
            <v>-1200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-5940.8</v>
          </cell>
          <cell r="G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G326">
            <v>-31962.82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-7500</v>
          </cell>
          <cell r="G327">
            <v>-2000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G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K330">
            <v>-1774287.94</v>
          </cell>
          <cell r="L330">
            <v>3.4299999999999997</v>
          </cell>
          <cell r="M330">
            <v>-180588.24000000002</v>
          </cell>
          <cell r="N330">
            <v>-180584.81</v>
          </cell>
        </row>
        <row r="331">
          <cell r="D331">
            <v>-7850</v>
          </cell>
          <cell r="G331">
            <v>-3420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-3409.22</v>
          </cell>
          <cell r="G332">
            <v>-10000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-917.92</v>
          </cell>
          <cell r="G333">
            <v>-12582.08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-241814778.03</v>
          </cell>
          <cell r="G334">
            <v>-278951746.94999999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-9596033.0899999999</v>
          </cell>
          <cell r="G335">
            <v>-8578614.3699999992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-89591192.120000005</v>
          </cell>
          <cell r="G336">
            <v>-97399616.5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D337">
            <v>-18267391.030000001</v>
          </cell>
          <cell r="G337">
            <v>-24290141.030000001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0</v>
          </cell>
          <cell r="G343">
            <v>-1007988.17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-1867586.72</v>
          </cell>
          <cell r="G344">
            <v>-1742015.72</v>
          </cell>
          <cell r="K344">
            <v>-742013.02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-509335.81</v>
          </cell>
          <cell r="G345">
            <v>-228525.28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-7096.19</v>
          </cell>
          <cell r="K346">
            <v>6059399.7699999996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0</v>
          </cell>
          <cell r="G347">
            <v>-147.41999999999999</v>
          </cell>
          <cell r="K347">
            <v>39321237.950000003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-1646.46</v>
          </cell>
          <cell r="G348">
            <v>-7439.02</v>
          </cell>
          <cell r="K348">
            <v>-8220633.8499999996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-77751.87</v>
          </cell>
          <cell r="G349">
            <v>-180734.21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-719.54</v>
          </cell>
          <cell r="G350">
            <v>-3.38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-11717.65</v>
          </cell>
          <cell r="G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-24435.82</v>
          </cell>
          <cell r="G352">
            <v>-12305.84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-3644.94</v>
          </cell>
          <cell r="G353">
            <v>-364.46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-81676.800000000003</v>
          </cell>
          <cell r="G354">
            <v>-155826.94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-571.21</v>
          </cell>
          <cell r="G355">
            <v>-936.96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-41791.660000000003</v>
          </cell>
          <cell r="G356">
            <v>-71849.600000000006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-183.31</v>
          </cell>
          <cell r="K357">
            <v>3890702.55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0</v>
          </cell>
          <cell r="G359">
            <v>-15304.8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D360">
            <v>-2292104.0699999998</v>
          </cell>
          <cell r="G360">
            <v>-1839530.7</v>
          </cell>
          <cell r="K360">
            <v>-41050706.420000002</v>
          </cell>
          <cell r="L360">
            <v>0</v>
          </cell>
          <cell r="M360">
            <v>0</v>
          </cell>
          <cell r="N360">
            <v>0</v>
          </cell>
        </row>
        <row r="361">
          <cell r="K361">
            <v>-439785827</v>
          </cell>
          <cell r="L361">
            <v>21652182.25</v>
          </cell>
          <cell r="M361">
            <v>-233751115.25</v>
          </cell>
          <cell r="N361">
            <v>-212098933</v>
          </cell>
        </row>
        <row r="362">
          <cell r="K362">
            <v>-22278971.109999999</v>
          </cell>
          <cell r="L362">
            <v>1006314</v>
          </cell>
          <cell r="M362">
            <v>-12627694</v>
          </cell>
          <cell r="N362">
            <v>-11621380</v>
          </cell>
        </row>
        <row r="363">
          <cell r="K363">
            <v>-166045437.13999999</v>
          </cell>
          <cell r="L363">
            <v>9775428.4299999997</v>
          </cell>
          <cell r="M363">
            <v>-80729301.549999997</v>
          </cell>
          <cell r="N363">
            <v>-70953873.120000005</v>
          </cell>
        </row>
        <row r="364">
          <cell r="K364">
            <v>-29922650</v>
          </cell>
          <cell r="L364">
            <v>2260273</v>
          </cell>
          <cell r="M364">
            <v>-15791022</v>
          </cell>
          <cell r="N364">
            <v>-13530749</v>
          </cell>
        </row>
        <row r="365">
          <cell r="K365">
            <v>-13651489.75</v>
          </cell>
          <cell r="L365">
            <v>15000</v>
          </cell>
          <cell r="M365">
            <v>-9776956</v>
          </cell>
          <cell r="N365">
            <v>-9761956</v>
          </cell>
        </row>
        <row r="366">
          <cell r="K366">
            <v>-48004562</v>
          </cell>
          <cell r="L366">
            <v>0</v>
          </cell>
          <cell r="M366">
            <v>-44073948</v>
          </cell>
          <cell r="N366">
            <v>-44073948</v>
          </cell>
        </row>
        <row r="367">
          <cell r="D367">
            <v>17670706.66</v>
          </cell>
          <cell r="G367">
            <v>18879307.199999999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D368">
            <v>44537999.960000001</v>
          </cell>
          <cell r="G368">
            <v>49859064.509999998</v>
          </cell>
          <cell r="K368">
            <v>68883985.030000001</v>
          </cell>
          <cell r="L368">
            <v>36778382.149999999</v>
          </cell>
          <cell r="M368">
            <v>-1511887.07</v>
          </cell>
          <cell r="N368">
            <v>35266495.079999998</v>
          </cell>
        </row>
        <row r="369">
          <cell r="D369">
            <v>5592272.0700000003</v>
          </cell>
          <cell r="G369">
            <v>10225651.08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D370">
            <v>67753.58</v>
          </cell>
          <cell r="G370">
            <v>3255.01</v>
          </cell>
          <cell r="K370">
            <v>21179206.079999998</v>
          </cell>
          <cell r="L370">
            <v>10589603.039999999</v>
          </cell>
          <cell r="M370">
            <v>0</v>
          </cell>
          <cell r="N370">
            <v>10589603.039999999</v>
          </cell>
        </row>
        <row r="371">
          <cell r="D371">
            <v>123910.24</v>
          </cell>
          <cell r="G371">
            <v>125237.1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D372">
            <v>6894339.2000000002</v>
          </cell>
          <cell r="G372">
            <v>8524126.2899999991</v>
          </cell>
          <cell r="K372">
            <v>46189797.659999996</v>
          </cell>
          <cell r="L372">
            <v>19803943.550000001</v>
          </cell>
          <cell r="M372">
            <v>-730594.88</v>
          </cell>
          <cell r="N372">
            <v>19073348.670000002</v>
          </cell>
        </row>
        <row r="373">
          <cell r="D373">
            <v>5107024.76</v>
          </cell>
          <cell r="G373">
            <v>5821898.0599999996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23052306.760000002</v>
          </cell>
          <cell r="G374">
            <v>27339014.68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D375">
            <v>2668425.36</v>
          </cell>
          <cell r="G375">
            <v>2684161.13</v>
          </cell>
          <cell r="K375">
            <v>154808.5</v>
          </cell>
          <cell r="L375">
            <v>82278</v>
          </cell>
          <cell r="M375">
            <v>-3102</v>
          </cell>
          <cell r="N375">
            <v>79176</v>
          </cell>
        </row>
        <row r="376">
          <cell r="D376">
            <v>9834661.6699999999</v>
          </cell>
          <cell r="G376">
            <v>9842256</v>
          </cell>
          <cell r="K376">
            <v>8350686.7799999993</v>
          </cell>
          <cell r="L376">
            <v>4258090.07</v>
          </cell>
          <cell r="M376">
            <v>-1439.62</v>
          </cell>
          <cell r="N376">
            <v>4256650.4499999993</v>
          </cell>
        </row>
        <row r="377">
          <cell r="D377">
            <v>9524344.6999999993</v>
          </cell>
          <cell r="G377">
            <v>9952905.1999999993</v>
          </cell>
          <cell r="K377">
            <v>37756774.600000001</v>
          </cell>
          <cell r="L377">
            <v>115698.47</v>
          </cell>
          <cell r="M377">
            <v>-6478.35</v>
          </cell>
          <cell r="N377">
            <v>109220.12</v>
          </cell>
        </row>
        <row r="378">
          <cell r="D378">
            <v>19266863.23</v>
          </cell>
          <cell r="G378">
            <v>19978907.039999999</v>
          </cell>
          <cell r="K378">
            <v>12787887.609999999</v>
          </cell>
          <cell r="L378">
            <v>6734539.9100000001</v>
          </cell>
          <cell r="M378">
            <v>-285792.19</v>
          </cell>
          <cell r="N378">
            <v>6448747.7199999997</v>
          </cell>
        </row>
        <row r="379">
          <cell r="D379">
            <v>32289534.640000001</v>
          </cell>
          <cell r="G379">
            <v>33069138.780000001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8644210.1600000001</v>
          </cell>
          <cell r="G380">
            <v>10015143.92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4433367.41</v>
          </cell>
          <cell r="G381">
            <v>4976476.97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342572.09</v>
          </cell>
          <cell r="G382">
            <v>369387.03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585338.48</v>
          </cell>
          <cell r="G383">
            <v>437266.93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713052.75</v>
          </cell>
          <cell r="G384">
            <v>908433.1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241287.86</v>
          </cell>
          <cell r="G385">
            <v>2219001.61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D386">
            <v>4976994.24</v>
          </cell>
          <cell r="G386">
            <v>5294348.6399999997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213581.91999999998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K390">
            <v>10335018.529999999</v>
          </cell>
          <cell r="L390">
            <v>636577</v>
          </cell>
          <cell r="M390">
            <v>-1814</v>
          </cell>
          <cell r="N390">
            <v>634763</v>
          </cell>
        </row>
        <row r="391">
          <cell r="K391">
            <v>9842256</v>
          </cell>
          <cell r="L391">
            <v>4921128</v>
          </cell>
          <cell r="M391">
            <v>0</v>
          </cell>
          <cell r="N391">
            <v>4921128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K393">
            <v>29025051.84</v>
          </cell>
          <cell r="L393">
            <v>14512525.92</v>
          </cell>
          <cell r="M393">
            <v>0</v>
          </cell>
          <cell r="N393">
            <v>14512525.92</v>
          </cell>
        </row>
        <row r="394">
          <cell r="K394">
            <v>51680365.399999999</v>
          </cell>
          <cell r="L394">
            <v>27240373.41</v>
          </cell>
          <cell r="M394">
            <v>-1105904.6299999999</v>
          </cell>
          <cell r="N394">
            <v>26134468.780000001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K400">
            <v>16280764.329999998</v>
          </cell>
          <cell r="L400">
            <v>8728456.0800000001</v>
          </cell>
          <cell r="M400">
            <v>-358228.24</v>
          </cell>
          <cell r="N400">
            <v>8370227.8399999999</v>
          </cell>
        </row>
        <row r="401">
          <cell r="K401">
            <v>7124821.7400000002</v>
          </cell>
          <cell r="L401">
            <v>3803337.87</v>
          </cell>
          <cell r="M401">
            <v>-152544.16</v>
          </cell>
          <cell r="N401">
            <v>3650793.71</v>
          </cell>
        </row>
        <row r="402">
          <cell r="K402">
            <v>703896.97</v>
          </cell>
          <cell r="L402">
            <v>469475.07000000007</v>
          </cell>
          <cell r="M402">
            <v>-45106.16</v>
          </cell>
          <cell r="N402">
            <v>424368.91000000003</v>
          </cell>
        </row>
        <row r="403">
          <cell r="K403">
            <v>797450.85</v>
          </cell>
          <cell r="L403">
            <v>0</v>
          </cell>
          <cell r="M403">
            <v>0</v>
          </cell>
          <cell r="N403">
            <v>0</v>
          </cell>
        </row>
        <row r="404">
          <cell r="K404">
            <v>1050152.33</v>
          </cell>
          <cell r="L404">
            <v>817278.51</v>
          </cell>
          <cell r="M404">
            <v>0</v>
          </cell>
          <cell r="N404">
            <v>817278.51</v>
          </cell>
        </row>
        <row r="405">
          <cell r="K405">
            <v>2904553.1100000003</v>
          </cell>
          <cell r="L405">
            <v>89789.8</v>
          </cell>
          <cell r="M405">
            <v>0</v>
          </cell>
          <cell r="N405">
            <v>89789.8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12600</v>
          </cell>
          <cell r="L411">
            <v>0</v>
          </cell>
          <cell r="M411">
            <v>0</v>
          </cell>
          <cell r="N411">
            <v>0</v>
          </cell>
        </row>
        <row r="412">
          <cell r="K412">
            <v>6045237.2400000002</v>
          </cell>
          <cell r="L412">
            <v>3030765.84</v>
          </cell>
          <cell r="M412">
            <v>0</v>
          </cell>
          <cell r="N412">
            <v>3030765.84</v>
          </cell>
        </row>
        <row r="413">
          <cell r="K413">
            <v>1350419.4100000001</v>
          </cell>
          <cell r="L413">
            <v>136821.19</v>
          </cell>
          <cell r="M413">
            <v>-5309.5499999999993</v>
          </cell>
          <cell r="N413">
            <v>131511.64000000001</v>
          </cell>
        </row>
        <row r="414">
          <cell r="K414">
            <v>21117965.760000002</v>
          </cell>
          <cell r="L414">
            <v>10337340.91</v>
          </cell>
          <cell r="M414">
            <v>0</v>
          </cell>
          <cell r="N414">
            <v>10337340.91</v>
          </cell>
        </row>
        <row r="415">
          <cell r="K415">
            <v>56404723.82</v>
          </cell>
          <cell r="L415">
            <v>31377737.550000001</v>
          </cell>
          <cell r="M415">
            <v>-1307884.97</v>
          </cell>
          <cell r="N415">
            <v>30069852.579999998</v>
          </cell>
        </row>
        <row r="416">
          <cell r="K416">
            <v>52720.65</v>
          </cell>
          <cell r="L416">
            <v>4851</v>
          </cell>
          <cell r="M416">
            <v>0</v>
          </cell>
          <cell r="N416">
            <v>4851</v>
          </cell>
        </row>
        <row r="417">
          <cell r="K417">
            <v>122290.83</v>
          </cell>
          <cell r="L417">
            <v>103525</v>
          </cell>
          <cell r="M417">
            <v>-8600</v>
          </cell>
          <cell r="N417">
            <v>94925</v>
          </cell>
        </row>
        <row r="418">
          <cell r="K418">
            <v>3339722.87</v>
          </cell>
          <cell r="L418">
            <v>1894946.4</v>
          </cell>
          <cell r="M418">
            <v>0</v>
          </cell>
          <cell r="N418">
            <v>1894946.4</v>
          </cell>
        </row>
        <row r="419">
          <cell r="K419">
            <v>29192263.350000001</v>
          </cell>
          <cell r="L419">
            <v>13730486.41</v>
          </cell>
          <cell r="M419">
            <v>-577848.14</v>
          </cell>
          <cell r="N419">
            <v>13152638.27</v>
          </cell>
        </row>
        <row r="420">
          <cell r="K420">
            <v>822059.2</v>
          </cell>
          <cell r="L420">
            <v>4300.54</v>
          </cell>
          <cell r="M420">
            <v>0</v>
          </cell>
          <cell r="N420">
            <v>4300.54</v>
          </cell>
        </row>
        <row r="421"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66694.149999999994</v>
          </cell>
          <cell r="L422">
            <v>71011.09</v>
          </cell>
          <cell r="M422">
            <v>0</v>
          </cell>
          <cell r="N422">
            <v>71011.09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K429">
            <v>760605.5</v>
          </cell>
          <cell r="L429">
            <v>126751.44</v>
          </cell>
          <cell r="M429">
            <v>-79</v>
          </cell>
          <cell r="N429">
            <v>126672.44</v>
          </cell>
        </row>
        <row r="430">
          <cell r="K430">
            <v>70497.16</v>
          </cell>
          <cell r="L430">
            <v>1764.91</v>
          </cell>
          <cell r="M430">
            <v>0</v>
          </cell>
          <cell r="N430">
            <v>1764.91</v>
          </cell>
        </row>
        <row r="431">
          <cell r="K431">
            <v>72205.55</v>
          </cell>
          <cell r="L431">
            <v>14699.43</v>
          </cell>
          <cell r="M431">
            <v>0</v>
          </cell>
          <cell r="N431">
            <v>14699.43</v>
          </cell>
        </row>
        <row r="432">
          <cell r="K432">
            <v>1377753.3599999999</v>
          </cell>
          <cell r="L432">
            <v>341672.95</v>
          </cell>
          <cell r="M432">
            <v>0</v>
          </cell>
          <cell r="N432">
            <v>341672.95</v>
          </cell>
        </row>
        <row r="433">
          <cell r="K433">
            <v>7449.96</v>
          </cell>
          <cell r="L433">
            <v>188624.6</v>
          </cell>
          <cell r="M433">
            <v>0</v>
          </cell>
          <cell r="N433">
            <v>188624.6</v>
          </cell>
        </row>
        <row r="434">
          <cell r="K434">
            <v>883547.91</v>
          </cell>
          <cell r="L434">
            <v>348660.81</v>
          </cell>
          <cell r="M434">
            <v>0</v>
          </cell>
          <cell r="N434">
            <v>348660.81</v>
          </cell>
        </row>
        <row r="435">
          <cell r="K435">
            <v>588284.63</v>
          </cell>
          <cell r="L435">
            <v>269703.58999999997</v>
          </cell>
          <cell r="M435">
            <v>-4199.3999999999996</v>
          </cell>
          <cell r="N435">
            <v>265504.19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K438">
            <v>5212143.54</v>
          </cell>
          <cell r="L438">
            <v>1596934.57</v>
          </cell>
          <cell r="M438">
            <v>-13009.49</v>
          </cell>
          <cell r="N438">
            <v>1583925.08</v>
          </cell>
        </row>
        <row r="439">
          <cell r="K439">
            <v>748841.86</v>
          </cell>
          <cell r="L439">
            <v>222061.52</v>
          </cell>
          <cell r="M439">
            <v>-3216.26</v>
          </cell>
          <cell r="N439">
            <v>218845.26</v>
          </cell>
        </row>
        <row r="440">
          <cell r="K440">
            <v>469</v>
          </cell>
          <cell r="L440">
            <v>1742.75</v>
          </cell>
          <cell r="M440">
            <v>0</v>
          </cell>
          <cell r="N440">
            <v>1742.75</v>
          </cell>
        </row>
        <row r="441">
          <cell r="K441">
            <v>85208.8</v>
          </cell>
          <cell r="L441">
            <v>18854</v>
          </cell>
          <cell r="M441">
            <v>0</v>
          </cell>
          <cell r="N441">
            <v>18854</v>
          </cell>
        </row>
        <row r="442">
          <cell r="K442">
            <v>28822.720000000001</v>
          </cell>
          <cell r="L442">
            <v>2280</v>
          </cell>
          <cell r="M442">
            <v>0</v>
          </cell>
          <cell r="N442">
            <v>2280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K446">
            <v>9951.33</v>
          </cell>
          <cell r="L446">
            <v>2912</v>
          </cell>
          <cell r="M446">
            <v>0</v>
          </cell>
          <cell r="N446">
            <v>2912</v>
          </cell>
        </row>
        <row r="447">
          <cell r="K447">
            <v>5503.8</v>
          </cell>
          <cell r="L447">
            <v>19443.919999999998</v>
          </cell>
          <cell r="M447">
            <v>0</v>
          </cell>
          <cell r="N447">
            <v>19443.919999999998</v>
          </cell>
        </row>
        <row r="448">
          <cell r="K448">
            <v>668</v>
          </cell>
          <cell r="L448">
            <v>5766</v>
          </cell>
          <cell r="M448">
            <v>-0.13</v>
          </cell>
          <cell r="N448">
            <v>5765.87</v>
          </cell>
        </row>
        <row r="449">
          <cell r="K449">
            <v>19885.41</v>
          </cell>
          <cell r="L449">
            <v>7455.8</v>
          </cell>
          <cell r="M449">
            <v>0</v>
          </cell>
          <cell r="N449">
            <v>7455.8</v>
          </cell>
        </row>
        <row r="450">
          <cell r="K450">
            <v>669.12</v>
          </cell>
          <cell r="L450">
            <v>0</v>
          </cell>
          <cell r="M450">
            <v>0</v>
          </cell>
          <cell r="N450">
            <v>0</v>
          </cell>
        </row>
        <row r="451">
          <cell r="K451">
            <v>195529.37</v>
          </cell>
          <cell r="L451">
            <v>74096.12</v>
          </cell>
          <cell r="M451">
            <v>-2508.4499999999998</v>
          </cell>
          <cell r="N451">
            <v>71587.67</v>
          </cell>
        </row>
        <row r="452">
          <cell r="K452">
            <v>101247.19</v>
          </cell>
          <cell r="L452">
            <v>23774.2</v>
          </cell>
          <cell r="M452">
            <v>0</v>
          </cell>
          <cell r="N452">
            <v>23774.2</v>
          </cell>
        </row>
        <row r="453">
          <cell r="K453">
            <v>462330.35</v>
          </cell>
          <cell r="L453">
            <v>21736.989999999998</v>
          </cell>
          <cell r="M453">
            <v>0</v>
          </cell>
          <cell r="N453">
            <v>21736.989999999998</v>
          </cell>
        </row>
        <row r="454">
          <cell r="K454">
            <v>287627.44</v>
          </cell>
          <cell r="L454">
            <v>115462.37999999999</v>
          </cell>
          <cell r="M454">
            <v>-1187</v>
          </cell>
          <cell r="N454">
            <v>114275.37999999999</v>
          </cell>
        </row>
        <row r="455">
          <cell r="K455">
            <v>156.6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K457">
            <v>68582.2</v>
          </cell>
          <cell r="L457">
            <v>52044.95</v>
          </cell>
          <cell r="M457">
            <v>-1310.5</v>
          </cell>
          <cell r="N457">
            <v>50734.45</v>
          </cell>
        </row>
        <row r="458">
          <cell r="K458">
            <v>495</v>
          </cell>
          <cell r="L458">
            <v>0</v>
          </cell>
          <cell r="M458">
            <v>0</v>
          </cell>
          <cell r="N458">
            <v>0</v>
          </cell>
        </row>
        <row r="459">
          <cell r="K459">
            <v>56325.599999999999</v>
          </cell>
          <cell r="L459">
            <v>158906.44</v>
          </cell>
          <cell r="M459">
            <v>0</v>
          </cell>
          <cell r="N459">
            <v>158906.44</v>
          </cell>
        </row>
        <row r="460">
          <cell r="K460">
            <v>111498.34</v>
          </cell>
          <cell r="L460">
            <v>12471.84</v>
          </cell>
          <cell r="M460">
            <v>0</v>
          </cell>
          <cell r="N460">
            <v>12471.84</v>
          </cell>
        </row>
        <row r="461">
          <cell r="K461">
            <v>50094.34</v>
          </cell>
          <cell r="L461">
            <v>7662.62</v>
          </cell>
          <cell r="M461">
            <v>0</v>
          </cell>
          <cell r="N461">
            <v>7662.62</v>
          </cell>
        </row>
        <row r="462">
          <cell r="K462">
            <v>5490.79</v>
          </cell>
          <cell r="L462">
            <v>0</v>
          </cell>
          <cell r="M462">
            <v>0</v>
          </cell>
          <cell r="N462">
            <v>0</v>
          </cell>
        </row>
        <row r="463">
          <cell r="L463">
            <v>1670.4</v>
          </cell>
          <cell r="M463">
            <v>0</v>
          </cell>
          <cell r="N463">
            <v>1670.4</v>
          </cell>
        </row>
        <row r="464"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K465">
            <v>4401091.2300000004</v>
          </cell>
          <cell r="L465">
            <v>889266.97</v>
          </cell>
          <cell r="M465">
            <v>-6998.35</v>
          </cell>
          <cell r="N465">
            <v>882268.62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K468">
            <v>1327416.17</v>
          </cell>
          <cell r="L468">
            <v>889451.71</v>
          </cell>
          <cell r="M468">
            <v>0</v>
          </cell>
          <cell r="N468">
            <v>889451.71</v>
          </cell>
        </row>
        <row r="469">
          <cell r="K469">
            <v>63851.519999999997</v>
          </cell>
          <cell r="L469">
            <v>30795.16</v>
          </cell>
          <cell r="M469">
            <v>0</v>
          </cell>
          <cell r="N469">
            <v>30795.16</v>
          </cell>
        </row>
        <row r="470">
          <cell r="K470">
            <v>1252.8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3042.63</v>
          </cell>
          <cell r="L471">
            <v>628.62</v>
          </cell>
          <cell r="M471">
            <v>0</v>
          </cell>
          <cell r="N471">
            <v>628.62</v>
          </cell>
        </row>
        <row r="472">
          <cell r="K472">
            <v>8488.9</v>
          </cell>
          <cell r="L472">
            <v>5221.21</v>
          </cell>
          <cell r="M472">
            <v>0</v>
          </cell>
          <cell r="N472">
            <v>5221.21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K480">
            <v>106564.98999999999</v>
          </cell>
          <cell r="L480">
            <v>22768.93</v>
          </cell>
          <cell r="M480">
            <v>0</v>
          </cell>
          <cell r="N480">
            <v>22768.93</v>
          </cell>
        </row>
        <row r="481">
          <cell r="K481">
            <v>29607.439999999999</v>
          </cell>
          <cell r="L481">
            <v>48447.18</v>
          </cell>
          <cell r="M481">
            <v>-539.01</v>
          </cell>
          <cell r="N481">
            <v>47908.170000000006</v>
          </cell>
        </row>
        <row r="482">
          <cell r="K482">
            <v>35600.76</v>
          </cell>
          <cell r="L482">
            <v>0</v>
          </cell>
          <cell r="M482">
            <v>0</v>
          </cell>
          <cell r="N482">
            <v>0</v>
          </cell>
        </row>
        <row r="483">
          <cell r="K483">
            <v>424691.63</v>
          </cell>
          <cell r="L483">
            <v>48307.33</v>
          </cell>
          <cell r="M483">
            <v>-299</v>
          </cell>
          <cell r="N483">
            <v>48008.33</v>
          </cell>
        </row>
        <row r="484">
          <cell r="K484">
            <v>57615.22</v>
          </cell>
          <cell r="L484">
            <v>6599.19</v>
          </cell>
          <cell r="M484">
            <v>-332.55</v>
          </cell>
          <cell r="N484">
            <v>6266.64</v>
          </cell>
        </row>
        <row r="485">
          <cell r="K485">
            <v>182196.06</v>
          </cell>
          <cell r="L485">
            <v>22925.31</v>
          </cell>
          <cell r="M485">
            <v>0</v>
          </cell>
          <cell r="N485">
            <v>22925.31</v>
          </cell>
        </row>
        <row r="486">
          <cell r="K486">
            <v>269977.26</v>
          </cell>
          <cell r="L486">
            <v>32251.72</v>
          </cell>
          <cell r="M486">
            <v>0</v>
          </cell>
          <cell r="N486">
            <v>32251.72</v>
          </cell>
        </row>
        <row r="487">
          <cell r="K487">
            <v>299669.76000000001</v>
          </cell>
          <cell r="L487">
            <v>299669.76000000001</v>
          </cell>
          <cell r="M487">
            <v>0</v>
          </cell>
          <cell r="N487">
            <v>299669.76000000001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K495">
            <v>2723234</v>
          </cell>
          <cell r="L495">
            <v>705168</v>
          </cell>
          <cell r="M495">
            <v>0</v>
          </cell>
          <cell r="N495">
            <v>705168</v>
          </cell>
        </row>
        <row r="496">
          <cell r="K496">
            <v>17216.099999999999</v>
          </cell>
          <cell r="L496">
            <v>2992.8</v>
          </cell>
          <cell r="M496">
            <v>-997.6</v>
          </cell>
          <cell r="N496">
            <v>1995.2</v>
          </cell>
        </row>
        <row r="497">
          <cell r="K497">
            <v>958958</v>
          </cell>
          <cell r="L497">
            <v>648665</v>
          </cell>
          <cell r="M497">
            <v>0</v>
          </cell>
          <cell r="N497">
            <v>648665</v>
          </cell>
        </row>
        <row r="498">
          <cell r="K498">
            <v>449637.38</v>
          </cell>
          <cell r="L498">
            <v>181698.39</v>
          </cell>
          <cell r="M498">
            <v>0</v>
          </cell>
          <cell r="N498">
            <v>181698.39</v>
          </cell>
        </row>
        <row r="499">
          <cell r="K499">
            <v>501413</v>
          </cell>
          <cell r="L499">
            <v>235408.6</v>
          </cell>
          <cell r="M499">
            <v>0</v>
          </cell>
          <cell r="N499">
            <v>235408.6</v>
          </cell>
        </row>
        <row r="500"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K501">
            <v>7431.88</v>
          </cell>
          <cell r="L501">
            <v>3479.94</v>
          </cell>
          <cell r="M501">
            <v>0</v>
          </cell>
          <cell r="N501">
            <v>3479.94</v>
          </cell>
        </row>
        <row r="502">
          <cell r="K502">
            <v>1901306.6800000002</v>
          </cell>
          <cell r="L502">
            <v>669281.46</v>
          </cell>
          <cell r="M502">
            <v>-17400</v>
          </cell>
          <cell r="N502">
            <v>651881.46</v>
          </cell>
        </row>
        <row r="503">
          <cell r="K503">
            <v>766255.51</v>
          </cell>
          <cell r="L503">
            <v>127185.02</v>
          </cell>
          <cell r="M503">
            <v>-38190.94</v>
          </cell>
          <cell r="N503">
            <v>88994.08</v>
          </cell>
        </row>
        <row r="504">
          <cell r="K504">
            <v>355806.07</v>
          </cell>
          <cell r="L504">
            <v>139943.10999999999</v>
          </cell>
          <cell r="M504">
            <v>-45</v>
          </cell>
          <cell r="N504">
            <v>139898.10999999999</v>
          </cell>
        </row>
        <row r="505">
          <cell r="K505">
            <v>2320</v>
          </cell>
          <cell r="L505">
            <v>0</v>
          </cell>
          <cell r="M505">
            <v>0</v>
          </cell>
          <cell r="N505">
            <v>0</v>
          </cell>
        </row>
        <row r="506">
          <cell r="K506">
            <v>756000</v>
          </cell>
          <cell r="L506">
            <v>396000</v>
          </cell>
          <cell r="M506">
            <v>0</v>
          </cell>
          <cell r="N506">
            <v>396000</v>
          </cell>
        </row>
        <row r="507">
          <cell r="K507">
            <v>370800</v>
          </cell>
          <cell r="L507">
            <v>166528.75</v>
          </cell>
          <cell r="M507">
            <v>0</v>
          </cell>
          <cell r="N507">
            <v>166528.75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K514">
            <v>62051.63</v>
          </cell>
          <cell r="L514">
            <v>53201.89</v>
          </cell>
          <cell r="M514">
            <v>0</v>
          </cell>
          <cell r="N514">
            <v>53201.89</v>
          </cell>
        </row>
        <row r="515"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5094.74</v>
          </cell>
          <cell r="L516">
            <v>0</v>
          </cell>
          <cell r="M516">
            <v>0</v>
          </cell>
          <cell r="N516">
            <v>0</v>
          </cell>
        </row>
        <row r="517">
          <cell r="K517">
            <v>0</v>
          </cell>
          <cell r="L517">
            <v>500.01</v>
          </cell>
          <cell r="M517">
            <v>0</v>
          </cell>
          <cell r="N517">
            <v>500.01</v>
          </cell>
        </row>
        <row r="518">
          <cell r="K518">
            <v>1708179.51</v>
          </cell>
          <cell r="L518">
            <v>312394.88</v>
          </cell>
          <cell r="M518">
            <v>0</v>
          </cell>
          <cell r="N518">
            <v>312394.88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K526">
            <v>236636.4</v>
          </cell>
          <cell r="L526">
            <v>33267.93</v>
          </cell>
          <cell r="M526">
            <v>0</v>
          </cell>
          <cell r="N526">
            <v>33267.93</v>
          </cell>
        </row>
        <row r="527">
          <cell r="K527">
            <v>41388.800000000003</v>
          </cell>
          <cell r="L527">
            <v>759.1</v>
          </cell>
          <cell r="M527">
            <v>0</v>
          </cell>
          <cell r="N527">
            <v>759.1</v>
          </cell>
        </row>
        <row r="528">
          <cell r="K528">
            <v>219663.72</v>
          </cell>
          <cell r="L528">
            <v>482130.8</v>
          </cell>
          <cell r="M528">
            <v>0</v>
          </cell>
          <cell r="N528">
            <v>482130.8</v>
          </cell>
        </row>
        <row r="529">
          <cell r="K529">
            <v>1732454</v>
          </cell>
          <cell r="L529">
            <v>5680</v>
          </cell>
          <cell r="M529">
            <v>0</v>
          </cell>
          <cell r="N529">
            <v>5680</v>
          </cell>
        </row>
        <row r="530">
          <cell r="K530">
            <v>1064770.44</v>
          </cell>
          <cell r="L530">
            <v>575234.57999999996</v>
          </cell>
          <cell r="M530">
            <v>0</v>
          </cell>
          <cell r="N530">
            <v>575234.57999999996</v>
          </cell>
        </row>
        <row r="531">
          <cell r="K531">
            <v>1286011.28</v>
          </cell>
          <cell r="L531">
            <v>862767.04</v>
          </cell>
          <cell r="M531">
            <v>0</v>
          </cell>
          <cell r="N531">
            <v>862767.04</v>
          </cell>
        </row>
        <row r="532">
          <cell r="K532">
            <v>490634.88</v>
          </cell>
          <cell r="L532">
            <v>0</v>
          </cell>
          <cell r="M532">
            <v>0</v>
          </cell>
          <cell r="N532">
            <v>0</v>
          </cell>
        </row>
        <row r="533">
          <cell r="K533">
            <v>2105444.35</v>
          </cell>
          <cell r="L533">
            <v>892142.11</v>
          </cell>
          <cell r="M533">
            <v>-50250</v>
          </cell>
          <cell r="N533">
            <v>841892.11</v>
          </cell>
        </row>
        <row r="534"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K535">
            <v>739383.41999999993</v>
          </cell>
          <cell r="L535">
            <v>406196.89</v>
          </cell>
          <cell r="M535">
            <v>-191033.16</v>
          </cell>
          <cell r="N535">
            <v>215163.73</v>
          </cell>
        </row>
        <row r="536">
          <cell r="K536">
            <v>283277.94</v>
          </cell>
          <cell r="L536">
            <v>3000</v>
          </cell>
          <cell r="M536">
            <v>0</v>
          </cell>
          <cell r="N536">
            <v>3000</v>
          </cell>
        </row>
        <row r="537"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K538">
            <v>3171619.74</v>
          </cell>
          <cell r="L538">
            <v>1896602.63</v>
          </cell>
          <cell r="M538">
            <v>-0.12</v>
          </cell>
          <cell r="N538">
            <v>1896602.5099999998</v>
          </cell>
        </row>
        <row r="539">
          <cell r="K539">
            <v>317106</v>
          </cell>
          <cell r="L539">
            <v>164290.37</v>
          </cell>
          <cell r="M539">
            <v>0</v>
          </cell>
          <cell r="N539">
            <v>164290.37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K544">
            <v>126292.61</v>
          </cell>
          <cell r="L544">
            <v>35960.980000000003</v>
          </cell>
          <cell r="M544">
            <v>-281.88</v>
          </cell>
          <cell r="N544">
            <v>35679.1</v>
          </cell>
        </row>
        <row r="545">
          <cell r="K545">
            <v>649207.25</v>
          </cell>
          <cell r="L545">
            <v>5300.75</v>
          </cell>
          <cell r="M545">
            <v>0</v>
          </cell>
          <cell r="N545">
            <v>5300.75</v>
          </cell>
        </row>
        <row r="546">
          <cell r="K546">
            <v>719064.40999999992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178495.13</v>
          </cell>
          <cell r="L547">
            <v>0</v>
          </cell>
          <cell r="M547">
            <v>0</v>
          </cell>
          <cell r="N547">
            <v>0</v>
          </cell>
        </row>
        <row r="548">
          <cell r="K548">
            <v>42091.95</v>
          </cell>
          <cell r="L548">
            <v>5607.26</v>
          </cell>
          <cell r="M548">
            <v>0</v>
          </cell>
          <cell r="N548">
            <v>5607.26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K556">
            <v>5231279.34</v>
          </cell>
          <cell r="L556">
            <v>174063.69</v>
          </cell>
          <cell r="M556">
            <v>0</v>
          </cell>
          <cell r="N556">
            <v>174063.69</v>
          </cell>
        </row>
        <row r="557">
          <cell r="K557">
            <v>19288.400000000001</v>
          </cell>
          <cell r="L557">
            <v>24172.400000000001</v>
          </cell>
          <cell r="M557">
            <v>0</v>
          </cell>
          <cell r="N557">
            <v>24172.400000000001</v>
          </cell>
        </row>
        <row r="558">
          <cell r="K558">
            <v>2580797.19</v>
          </cell>
          <cell r="L558">
            <v>0</v>
          </cell>
          <cell r="M558">
            <v>0</v>
          </cell>
          <cell r="N558">
            <v>0</v>
          </cell>
        </row>
        <row r="559">
          <cell r="K559">
            <v>2214314.2400000002</v>
          </cell>
          <cell r="L559">
            <v>597892.26</v>
          </cell>
          <cell r="M559">
            <v>-1238.99</v>
          </cell>
          <cell r="N559">
            <v>596653.27</v>
          </cell>
        </row>
        <row r="560">
          <cell r="K560">
            <v>3572647.8</v>
          </cell>
          <cell r="L560">
            <v>1280894.48</v>
          </cell>
          <cell r="M560">
            <v>-372191.83</v>
          </cell>
          <cell r="N560">
            <v>908702.65</v>
          </cell>
        </row>
        <row r="561">
          <cell r="K561">
            <v>2810089.21</v>
          </cell>
          <cell r="L561">
            <v>2422573.66</v>
          </cell>
          <cell r="M561">
            <v>-1056834.24</v>
          </cell>
          <cell r="N561">
            <v>1365739.42</v>
          </cell>
        </row>
        <row r="562">
          <cell r="K562">
            <v>366788.4</v>
          </cell>
          <cell r="L562">
            <v>255263.28</v>
          </cell>
          <cell r="M562">
            <v>-44800</v>
          </cell>
          <cell r="N562">
            <v>210463.28</v>
          </cell>
        </row>
        <row r="563"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K564">
            <v>12123384.630000001</v>
          </cell>
          <cell r="L564">
            <v>1385596.84</v>
          </cell>
          <cell r="M564">
            <v>0</v>
          </cell>
          <cell r="N564">
            <v>1385596.84</v>
          </cell>
        </row>
        <row r="565">
          <cell r="K565">
            <v>5739784.2699999996</v>
          </cell>
          <cell r="L565">
            <v>46400</v>
          </cell>
          <cell r="M565">
            <v>-23200</v>
          </cell>
          <cell r="N565">
            <v>23200</v>
          </cell>
        </row>
        <row r="566">
          <cell r="K566">
            <v>515882.8</v>
          </cell>
          <cell r="L566">
            <v>395754.23</v>
          </cell>
          <cell r="M566">
            <v>-40000</v>
          </cell>
          <cell r="N566">
            <v>355754.23</v>
          </cell>
        </row>
        <row r="567">
          <cell r="K567">
            <v>104114</v>
          </cell>
          <cell r="L567">
            <v>0</v>
          </cell>
          <cell r="M567">
            <v>0</v>
          </cell>
          <cell r="N567">
            <v>0</v>
          </cell>
        </row>
        <row r="568">
          <cell r="K568">
            <v>4218900.51</v>
          </cell>
          <cell r="L568">
            <v>496791.14</v>
          </cell>
          <cell r="M568">
            <v>0</v>
          </cell>
          <cell r="N568">
            <v>496791.14</v>
          </cell>
        </row>
        <row r="569">
          <cell r="K569">
            <v>364240</v>
          </cell>
          <cell r="L569">
            <v>69600</v>
          </cell>
          <cell r="M569">
            <v>0</v>
          </cell>
          <cell r="N569">
            <v>69600</v>
          </cell>
        </row>
        <row r="570">
          <cell r="K570">
            <v>273992</v>
          </cell>
          <cell r="L570">
            <v>69600</v>
          </cell>
          <cell r="M570">
            <v>0</v>
          </cell>
          <cell r="N570">
            <v>69600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K575">
            <v>646110.68000000005</v>
          </cell>
          <cell r="L575">
            <v>165560.48000000001</v>
          </cell>
          <cell r="M575">
            <v>-42009.01</v>
          </cell>
          <cell r="N575">
            <v>123551.47</v>
          </cell>
        </row>
        <row r="576">
          <cell r="K576">
            <v>950572.87</v>
          </cell>
          <cell r="L576">
            <v>261616.08</v>
          </cell>
          <cell r="M576">
            <v>-524.87</v>
          </cell>
          <cell r="N576">
            <v>261091.21</v>
          </cell>
        </row>
        <row r="577"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K578">
            <v>2152646.71</v>
          </cell>
          <cell r="L578">
            <v>379543.16000000003</v>
          </cell>
          <cell r="M578">
            <v>-59657.22</v>
          </cell>
          <cell r="N578">
            <v>319885.94</v>
          </cell>
        </row>
        <row r="579">
          <cell r="K579">
            <v>177790.55</v>
          </cell>
          <cell r="L579">
            <v>354699.97</v>
          </cell>
          <cell r="M579">
            <v>-147804.6</v>
          </cell>
          <cell r="N579">
            <v>206895.37</v>
          </cell>
        </row>
        <row r="580">
          <cell r="K580">
            <v>21845.49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K582">
            <v>12208.82</v>
          </cell>
          <cell r="L582">
            <v>6542.02</v>
          </cell>
          <cell r="M582">
            <v>-586.01</v>
          </cell>
          <cell r="N582">
            <v>5956.01</v>
          </cell>
        </row>
        <row r="583">
          <cell r="K583">
            <v>446390.11</v>
          </cell>
          <cell r="L583">
            <v>7830</v>
          </cell>
          <cell r="M583">
            <v>0</v>
          </cell>
          <cell r="N583">
            <v>7830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K587">
            <v>4797912.5599999996</v>
          </cell>
          <cell r="L587">
            <v>821997.57</v>
          </cell>
          <cell r="M587">
            <v>-60567</v>
          </cell>
          <cell r="N587">
            <v>761430.57</v>
          </cell>
        </row>
        <row r="588">
          <cell r="L588">
            <v>11275.2</v>
          </cell>
          <cell r="M588">
            <v>0</v>
          </cell>
          <cell r="N588">
            <v>11275.2</v>
          </cell>
        </row>
        <row r="589">
          <cell r="K589">
            <v>14784722.4</v>
          </cell>
          <cell r="L589">
            <v>6074202.5</v>
          </cell>
          <cell r="M589">
            <v>-788993.6</v>
          </cell>
          <cell r="N589">
            <v>5285208.9000000004</v>
          </cell>
        </row>
        <row r="590">
          <cell r="K590">
            <v>12502302.109999999</v>
          </cell>
          <cell r="L590">
            <v>4049126.7</v>
          </cell>
          <cell r="M590">
            <v>-65301.98</v>
          </cell>
          <cell r="N590">
            <v>3983824.72</v>
          </cell>
        </row>
        <row r="591">
          <cell r="K591">
            <v>1026778.5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1780442.5</v>
          </cell>
          <cell r="L592">
            <v>599183.28</v>
          </cell>
          <cell r="M592">
            <v>-41835.279999999999</v>
          </cell>
          <cell r="N592">
            <v>557348</v>
          </cell>
        </row>
        <row r="593"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6517188.0999999996</v>
          </cell>
          <cell r="L594">
            <v>2344146.12</v>
          </cell>
          <cell r="M594">
            <v>0</v>
          </cell>
          <cell r="N594">
            <v>2344146.12</v>
          </cell>
        </row>
        <row r="595">
          <cell r="K595">
            <v>17600067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24690.639999999999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K602">
            <v>1373533.3199999998</v>
          </cell>
          <cell r="L602">
            <v>453964.89</v>
          </cell>
          <cell r="M602">
            <v>-30795</v>
          </cell>
          <cell r="N602">
            <v>423169.89</v>
          </cell>
        </row>
        <row r="603">
          <cell r="K603">
            <v>9018862.0999999996</v>
          </cell>
          <cell r="L603">
            <v>4014452.0300000003</v>
          </cell>
          <cell r="M603">
            <v>-120343.06</v>
          </cell>
          <cell r="N603">
            <v>3894108.9699999997</v>
          </cell>
        </row>
        <row r="604"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K605">
            <v>38057233.420000002</v>
          </cell>
          <cell r="L605">
            <v>12751931.5</v>
          </cell>
          <cell r="M605">
            <v>-576867.06999999995</v>
          </cell>
          <cell r="N605">
            <v>12175064.43</v>
          </cell>
        </row>
        <row r="606">
          <cell r="L606">
            <v>1066212.55</v>
          </cell>
          <cell r="M606">
            <v>-76400</v>
          </cell>
          <cell r="N606">
            <v>989812.55</v>
          </cell>
        </row>
        <row r="607">
          <cell r="K607">
            <v>9261329.9000000004</v>
          </cell>
          <cell r="L607">
            <v>497749</v>
          </cell>
          <cell r="M607">
            <v>0</v>
          </cell>
          <cell r="N607">
            <v>497749</v>
          </cell>
        </row>
        <row r="608">
          <cell r="K608">
            <v>39055888.960000001</v>
          </cell>
          <cell r="L608">
            <v>19527944.48</v>
          </cell>
          <cell r="M608">
            <v>0</v>
          </cell>
          <cell r="N608">
            <v>19527944.48</v>
          </cell>
        </row>
        <row r="609">
          <cell r="K609">
            <v>102932.53</v>
          </cell>
          <cell r="L609">
            <v>84023.98000000001</v>
          </cell>
          <cell r="M609">
            <v>0</v>
          </cell>
          <cell r="N609">
            <v>84023.98000000001</v>
          </cell>
        </row>
        <row r="610">
          <cell r="K610">
            <v>216481.37</v>
          </cell>
          <cell r="L610">
            <v>389918.28</v>
          </cell>
          <cell r="M610">
            <v>0</v>
          </cell>
          <cell r="N610">
            <v>389918.28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K622">
            <v>2410625.5</v>
          </cell>
          <cell r="L622">
            <v>1205340.26</v>
          </cell>
          <cell r="M622">
            <v>0</v>
          </cell>
          <cell r="N622">
            <v>1205340.26</v>
          </cell>
        </row>
        <row r="623">
          <cell r="K623">
            <v>458591.16000000003</v>
          </cell>
          <cell r="L623">
            <v>230827.9</v>
          </cell>
          <cell r="M623">
            <v>0</v>
          </cell>
          <cell r="N623">
            <v>230827.9</v>
          </cell>
        </row>
        <row r="624">
          <cell r="K624">
            <v>1740</v>
          </cell>
          <cell r="L624">
            <v>870</v>
          </cell>
          <cell r="M624">
            <v>0</v>
          </cell>
          <cell r="N624">
            <v>870</v>
          </cell>
        </row>
        <row r="625">
          <cell r="K625">
            <v>7646806.6899999995</v>
          </cell>
          <cell r="L625">
            <v>3425678.1100000003</v>
          </cell>
          <cell r="M625">
            <v>0</v>
          </cell>
          <cell r="N625">
            <v>3425678.1100000003</v>
          </cell>
        </row>
        <row r="626">
          <cell r="K626">
            <v>1030594.53</v>
          </cell>
          <cell r="L626">
            <v>527315.95000000007</v>
          </cell>
          <cell r="M626">
            <v>0</v>
          </cell>
          <cell r="N626">
            <v>527315.95000000007</v>
          </cell>
        </row>
        <row r="627">
          <cell r="K627">
            <v>11600</v>
          </cell>
          <cell r="L627">
            <v>5800</v>
          </cell>
          <cell r="M627">
            <v>0</v>
          </cell>
          <cell r="N627">
            <v>5800</v>
          </cell>
        </row>
        <row r="628">
          <cell r="K628">
            <v>47738.91</v>
          </cell>
          <cell r="L628">
            <v>23840.9</v>
          </cell>
          <cell r="M628">
            <v>0</v>
          </cell>
          <cell r="N628">
            <v>23840.9</v>
          </cell>
        </row>
        <row r="629">
          <cell r="K629">
            <v>6959.77</v>
          </cell>
          <cell r="L629">
            <v>3658.62</v>
          </cell>
          <cell r="M629">
            <v>0</v>
          </cell>
          <cell r="N629">
            <v>3658.62</v>
          </cell>
        </row>
        <row r="630">
          <cell r="K630">
            <v>5697414.9800000004</v>
          </cell>
          <cell r="L630">
            <v>2364426.6</v>
          </cell>
          <cell r="M630">
            <v>0</v>
          </cell>
          <cell r="N630">
            <v>2364426.6</v>
          </cell>
        </row>
        <row r="631">
          <cell r="K631">
            <v>1774</v>
          </cell>
          <cell r="L631">
            <v>0</v>
          </cell>
          <cell r="M631">
            <v>0</v>
          </cell>
          <cell r="N631">
            <v>0</v>
          </cell>
        </row>
        <row r="632">
          <cell r="K632">
            <v>15312</v>
          </cell>
          <cell r="L632">
            <v>7656</v>
          </cell>
          <cell r="M632">
            <v>0</v>
          </cell>
          <cell r="N632">
            <v>7656</v>
          </cell>
        </row>
        <row r="633">
          <cell r="K633">
            <v>86585.549999999988</v>
          </cell>
          <cell r="L633">
            <v>44252.2</v>
          </cell>
          <cell r="M633">
            <v>0</v>
          </cell>
          <cell r="N633">
            <v>44252.2</v>
          </cell>
        </row>
        <row r="634">
          <cell r="K634">
            <v>140574.64000000001</v>
          </cell>
          <cell r="L634">
            <v>64734.47</v>
          </cell>
          <cell r="M634">
            <v>0</v>
          </cell>
          <cell r="N634">
            <v>64734.47</v>
          </cell>
        </row>
        <row r="635">
          <cell r="K635">
            <v>78050.509999999995</v>
          </cell>
          <cell r="L635">
            <v>46435.31</v>
          </cell>
          <cell r="M635">
            <v>0</v>
          </cell>
          <cell r="N635">
            <v>46435.31</v>
          </cell>
        </row>
        <row r="636">
          <cell r="K636">
            <v>267194.45</v>
          </cell>
          <cell r="L636">
            <v>135296.02000000002</v>
          </cell>
          <cell r="M636">
            <v>0</v>
          </cell>
          <cell r="N636">
            <v>135296.02000000002</v>
          </cell>
        </row>
        <row r="637"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K638">
            <v>1196128.3600000001</v>
          </cell>
          <cell r="L638">
            <v>18052.25</v>
          </cell>
          <cell r="M638">
            <v>0</v>
          </cell>
          <cell r="N638">
            <v>18052.25</v>
          </cell>
        </row>
        <row r="639">
          <cell r="K639">
            <v>3402866.67</v>
          </cell>
          <cell r="L639">
            <v>278274.03000000003</v>
          </cell>
          <cell r="M639">
            <v>0</v>
          </cell>
          <cell r="N639">
            <v>278274.03000000003</v>
          </cell>
        </row>
        <row r="640">
          <cell r="K640">
            <v>45043.11</v>
          </cell>
          <cell r="L640">
            <v>129598.36</v>
          </cell>
          <cell r="M640">
            <v>0</v>
          </cell>
          <cell r="N640">
            <v>129598.36</v>
          </cell>
        </row>
        <row r="641">
          <cell r="K641">
            <v>508.02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158</v>
          </cell>
          <cell r="M642">
            <v>-158</v>
          </cell>
          <cell r="N642">
            <v>0</v>
          </cell>
        </row>
        <row r="643"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226875.18</v>
          </cell>
          <cell r="L646">
            <v>0</v>
          </cell>
          <cell r="M646">
            <v>0</v>
          </cell>
          <cell r="N646">
            <v>0</v>
          </cell>
        </row>
        <row r="647"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K649">
            <v>4</v>
          </cell>
          <cell r="L649">
            <v>0</v>
          </cell>
          <cell r="M649">
            <v>0</v>
          </cell>
          <cell r="N649">
            <v>4</v>
          </cell>
        </row>
        <row r="650">
          <cell r="K650">
            <v>-4</v>
          </cell>
          <cell r="L650">
            <v>0</v>
          </cell>
          <cell r="M650">
            <v>0</v>
          </cell>
          <cell r="N650">
            <v>-4</v>
          </cell>
        </row>
        <row r="651">
          <cell r="K651">
            <v>1752.39</v>
          </cell>
          <cell r="L651">
            <v>0</v>
          </cell>
          <cell r="M651">
            <v>0</v>
          </cell>
          <cell r="N651">
            <v>1752.39</v>
          </cell>
        </row>
        <row r="652">
          <cell r="K652">
            <v>18820486.68</v>
          </cell>
          <cell r="L652">
            <v>7809854.2699999996</v>
          </cell>
          <cell r="M652">
            <v>0</v>
          </cell>
          <cell r="N652">
            <v>26630340.949999999</v>
          </cell>
        </row>
        <row r="653"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K654">
            <v>1056067.06</v>
          </cell>
          <cell r="L654">
            <v>36600335.75</v>
          </cell>
          <cell r="M654">
            <v>-31958701.309999999</v>
          </cell>
          <cell r="N654">
            <v>5697701.5</v>
          </cell>
        </row>
        <row r="655">
          <cell r="K655">
            <v>8571099.3300000001</v>
          </cell>
          <cell r="L655">
            <v>0</v>
          </cell>
          <cell r="M655">
            <v>0</v>
          </cell>
          <cell r="N655">
            <v>8571099.3300000001</v>
          </cell>
        </row>
        <row r="656">
          <cell r="K656">
            <v>-1752.39</v>
          </cell>
          <cell r="L656">
            <v>0</v>
          </cell>
          <cell r="M656">
            <v>0</v>
          </cell>
          <cell r="N656">
            <v>-1752.39</v>
          </cell>
        </row>
        <row r="657">
          <cell r="K657">
            <v>-18820486.68</v>
          </cell>
          <cell r="L657">
            <v>0</v>
          </cell>
          <cell r="M657">
            <v>-7809854.2699999996</v>
          </cell>
          <cell r="N657">
            <v>-26630340.949999999</v>
          </cell>
        </row>
        <row r="658"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K659">
            <v>-1056067.06</v>
          </cell>
          <cell r="L659">
            <v>31958701.309999999</v>
          </cell>
          <cell r="M659">
            <v>-36600335.75</v>
          </cell>
          <cell r="N659">
            <v>-5697701.5</v>
          </cell>
        </row>
        <row r="660">
          <cell r="K660">
            <v>-8571099.3300000001</v>
          </cell>
          <cell r="L660">
            <v>0</v>
          </cell>
          <cell r="M660">
            <v>0</v>
          </cell>
          <cell r="N660">
            <v>-8571099.3300000001</v>
          </cell>
        </row>
        <row r="661">
          <cell r="K661">
            <v>3470.2</v>
          </cell>
          <cell r="L661">
            <v>0</v>
          </cell>
          <cell r="M661">
            <v>0</v>
          </cell>
          <cell r="N661">
            <v>3470.2</v>
          </cell>
        </row>
        <row r="662">
          <cell r="K662">
            <v>2378.23</v>
          </cell>
          <cell r="L662">
            <v>0</v>
          </cell>
          <cell r="M662">
            <v>0</v>
          </cell>
          <cell r="N662">
            <v>2378.23</v>
          </cell>
        </row>
        <row r="663">
          <cell r="K663">
            <v>-3470.2</v>
          </cell>
          <cell r="L663">
            <v>0</v>
          </cell>
          <cell r="M663">
            <v>0</v>
          </cell>
          <cell r="N663">
            <v>-3470.2</v>
          </cell>
        </row>
        <row r="664">
          <cell r="K664">
            <v>-2378.23</v>
          </cell>
          <cell r="L664">
            <v>0</v>
          </cell>
          <cell r="M664">
            <v>0</v>
          </cell>
          <cell r="N664">
            <v>-2378.23</v>
          </cell>
        </row>
        <row r="665">
          <cell r="K665">
            <v>0</v>
          </cell>
          <cell r="L665">
            <v>5151988.26</v>
          </cell>
          <cell r="M665">
            <v>0</v>
          </cell>
          <cell r="N665">
            <v>5151988.26</v>
          </cell>
        </row>
        <row r="666">
          <cell r="K666">
            <v>0</v>
          </cell>
          <cell r="L666">
            <v>767969.34</v>
          </cell>
          <cell r="M666">
            <v>0</v>
          </cell>
          <cell r="N666">
            <v>767969.34</v>
          </cell>
        </row>
        <row r="667">
          <cell r="K667">
            <v>0</v>
          </cell>
          <cell r="L667">
            <v>364040839.12</v>
          </cell>
          <cell r="M667">
            <v>0</v>
          </cell>
          <cell r="N667">
            <v>364040839.12</v>
          </cell>
        </row>
        <row r="668">
          <cell r="K668">
            <v>0</v>
          </cell>
          <cell r="L668">
            <v>0</v>
          </cell>
          <cell r="M668">
            <v>-20874885.960000001</v>
          </cell>
          <cell r="N668">
            <v>-20874885.960000001</v>
          </cell>
        </row>
        <row r="669">
          <cell r="K669">
            <v>0</v>
          </cell>
          <cell r="L669">
            <v>2192237.6</v>
          </cell>
          <cell r="M669">
            <v>-4423451.1900000004</v>
          </cell>
          <cell r="N669">
            <v>-2231213.59</v>
          </cell>
        </row>
        <row r="670"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K672">
            <v>0</v>
          </cell>
          <cell r="L672">
            <v>211824124.45999998</v>
          </cell>
          <cell r="M672">
            <v>-211824124.45999998</v>
          </cell>
          <cell r="N672">
            <v>0</v>
          </cell>
        </row>
        <row r="673">
          <cell r="K673">
            <v>0</v>
          </cell>
          <cell r="L673">
            <v>50112.759999999995</v>
          </cell>
          <cell r="M673">
            <v>-637497.28999999992</v>
          </cell>
          <cell r="N673">
            <v>-587384.53</v>
          </cell>
        </row>
        <row r="674">
          <cell r="K674">
            <v>0</v>
          </cell>
          <cell r="L674">
            <v>20874885.960000001</v>
          </cell>
          <cell r="M674">
            <v>0</v>
          </cell>
          <cell r="N674">
            <v>20874885.960000001</v>
          </cell>
        </row>
        <row r="675">
          <cell r="K675">
            <v>0</v>
          </cell>
          <cell r="L675">
            <v>242744.93</v>
          </cell>
          <cell r="M675">
            <v>0</v>
          </cell>
          <cell r="N675">
            <v>242744.93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-2000000</v>
          </cell>
          <cell r="M678">
            <v>0</v>
          </cell>
          <cell r="N678">
            <v>-2000000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K681">
            <v>0</v>
          </cell>
          <cell r="L681">
            <v>1082935.32</v>
          </cell>
          <cell r="M681">
            <v>-1707564.23</v>
          </cell>
          <cell r="N681">
            <v>-624628.91</v>
          </cell>
        </row>
        <row r="682"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K683">
            <v>0</v>
          </cell>
          <cell r="L683">
            <v>23400.7</v>
          </cell>
          <cell r="M683">
            <v>-23400.710000000003</v>
          </cell>
          <cell r="N683">
            <v>-0.01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38843979</v>
          </cell>
          <cell r="M685">
            <v>-107317900</v>
          </cell>
          <cell r="N685">
            <v>-68473921</v>
          </cell>
        </row>
        <row r="686">
          <cell r="K686">
            <v>0</v>
          </cell>
          <cell r="L686">
            <v>-2548408.9900000002</v>
          </cell>
          <cell r="M686">
            <v>9518.2999999999993</v>
          </cell>
          <cell r="N686">
            <v>-2538890.69</v>
          </cell>
        </row>
        <row r="687"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K688">
            <v>0</v>
          </cell>
          <cell r="L688">
            <v>-178635.75</v>
          </cell>
          <cell r="M688">
            <v>-1949.05</v>
          </cell>
          <cell r="N688">
            <v>-180584.8</v>
          </cell>
        </row>
        <row r="689"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K690">
            <v>0</v>
          </cell>
          <cell r="L690">
            <v>-293566918.12</v>
          </cell>
          <cell r="M690">
            <v>0</v>
          </cell>
          <cell r="N690">
            <v>-293566918.12</v>
          </cell>
        </row>
        <row r="691">
          <cell r="K691">
            <v>0</v>
          </cell>
          <cell r="L691">
            <v>-62715620.82</v>
          </cell>
          <cell r="M691">
            <v>-560325861.9000001</v>
          </cell>
          <cell r="N691">
            <v>-623041482.72000003</v>
          </cell>
        </row>
        <row r="692">
          <cell r="K692">
            <v>0</v>
          </cell>
          <cell r="L692">
            <v>1578690</v>
          </cell>
          <cell r="M692">
            <v>-16842851.699999999</v>
          </cell>
          <cell r="N692">
            <v>-15264161.699999999</v>
          </cell>
        </row>
        <row r="693">
          <cell r="K693">
            <v>0</v>
          </cell>
          <cell r="L693">
            <v>12754451.15</v>
          </cell>
          <cell r="M693">
            <v>-128813506.95</v>
          </cell>
          <cell r="N693">
            <v>-116059055.8</v>
          </cell>
        </row>
        <row r="694">
          <cell r="K694">
            <v>0</v>
          </cell>
          <cell r="L694">
            <v>313144.77</v>
          </cell>
          <cell r="M694">
            <v>-10701390.309999999</v>
          </cell>
          <cell r="N694">
            <v>-10388245.539999999</v>
          </cell>
        </row>
        <row r="695">
          <cell r="K695">
            <v>0</v>
          </cell>
          <cell r="L695">
            <v>0</v>
          </cell>
          <cell r="M695">
            <v>-5919957.5999999996</v>
          </cell>
          <cell r="N695">
            <v>-5919957.5999999996</v>
          </cell>
        </row>
        <row r="696">
          <cell r="K696">
            <v>0</v>
          </cell>
          <cell r="L696">
            <v>13467759.32</v>
          </cell>
          <cell r="M696">
            <v>-54868386.240000002</v>
          </cell>
          <cell r="N696">
            <v>-41400626.920000002</v>
          </cell>
        </row>
        <row r="697"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K698">
            <v>0</v>
          </cell>
          <cell r="L698">
            <v>83665608.159999996</v>
          </cell>
          <cell r="M698">
            <v>-295070772.48000002</v>
          </cell>
          <cell r="N698">
            <v>-211405164.31999999</v>
          </cell>
        </row>
        <row r="699">
          <cell r="K699">
            <v>0</v>
          </cell>
          <cell r="L699">
            <v>596443515.95000005</v>
          </cell>
          <cell r="M699">
            <v>-167660570.90000001</v>
          </cell>
          <cell r="N699">
            <v>428782945.05000001</v>
          </cell>
        </row>
        <row r="700">
          <cell r="K700">
            <v>0</v>
          </cell>
          <cell r="L700">
            <v>13150474.43</v>
          </cell>
          <cell r="M700">
            <v>-2698005.49</v>
          </cell>
          <cell r="N700">
            <v>10452468.939999999</v>
          </cell>
        </row>
        <row r="701">
          <cell r="K701">
            <v>0</v>
          </cell>
          <cell r="L701">
            <v>113355946.94999999</v>
          </cell>
          <cell r="M701">
            <v>-42484574.810000002</v>
          </cell>
          <cell r="N701">
            <v>70871372.140000001</v>
          </cell>
        </row>
        <row r="702">
          <cell r="K702">
            <v>0</v>
          </cell>
          <cell r="L702">
            <v>7741076.21</v>
          </cell>
          <cell r="M702">
            <v>-291358.94</v>
          </cell>
          <cell r="N702">
            <v>7449717.2700000005</v>
          </cell>
        </row>
        <row r="703">
          <cell r="K703">
            <v>0</v>
          </cell>
          <cell r="L703">
            <v>6162702.5299999993</v>
          </cell>
          <cell r="M703">
            <v>0</v>
          </cell>
          <cell r="N703">
            <v>6162702.5299999993</v>
          </cell>
        </row>
        <row r="704">
          <cell r="K704">
            <v>0</v>
          </cell>
          <cell r="L704">
            <v>42740269.490000002</v>
          </cell>
          <cell r="M704">
            <v>-14199523.289999999</v>
          </cell>
          <cell r="N704">
            <v>28540746.199999999</v>
          </cell>
        </row>
        <row r="705"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K706">
            <v>0</v>
          </cell>
          <cell r="L706">
            <v>128230114.95</v>
          </cell>
          <cell r="M706">
            <v>39101101.369999997</v>
          </cell>
          <cell r="N706">
            <v>167331216.31999999</v>
          </cell>
        </row>
        <row r="707"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K708">
            <v>0</v>
          </cell>
          <cell r="L708">
            <v>0</v>
          </cell>
          <cell r="M708">
            <v>-811869.9</v>
          </cell>
          <cell r="N708">
            <v>-811869.9</v>
          </cell>
        </row>
        <row r="709">
          <cell r="K709">
            <v>0</v>
          </cell>
          <cell r="L709">
            <v>0</v>
          </cell>
          <cell r="M709">
            <v>-7710348.4499999993</v>
          </cell>
          <cell r="N709">
            <v>-7710348.4499999993</v>
          </cell>
        </row>
        <row r="710">
          <cell r="K710">
            <v>0</v>
          </cell>
          <cell r="L710">
            <v>0</v>
          </cell>
          <cell r="M710">
            <v>2344077.8199999998</v>
          </cell>
          <cell r="N710">
            <v>2344077.8199999998</v>
          </cell>
        </row>
        <row r="711">
          <cell r="K711">
            <v>0</v>
          </cell>
          <cell r="L711">
            <v>0</v>
          </cell>
          <cell r="M711">
            <v>-7443889.7999999998</v>
          </cell>
          <cell r="N711">
            <v>-7443889.7999999998</v>
          </cell>
        </row>
        <row r="712"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K713">
            <v>0</v>
          </cell>
          <cell r="L713">
            <v>0</v>
          </cell>
          <cell r="M713">
            <v>-242744.93</v>
          </cell>
          <cell r="N713">
            <v>-242744.93</v>
          </cell>
        </row>
        <row r="714">
          <cell r="K714">
            <v>0</v>
          </cell>
          <cell r="L714">
            <v>0</v>
          </cell>
          <cell r="M714">
            <v>-490558.79</v>
          </cell>
          <cell r="N714">
            <v>-490558.79</v>
          </cell>
        </row>
        <row r="715">
          <cell r="K715">
            <v>0</v>
          </cell>
          <cell r="L715">
            <v>270643756.40999997</v>
          </cell>
          <cell r="M715">
            <v>-270554624.80000001</v>
          </cell>
          <cell r="N715">
            <v>89131.61</v>
          </cell>
        </row>
        <row r="716">
          <cell r="K716">
            <v>0</v>
          </cell>
          <cell r="L716">
            <v>3925262.88</v>
          </cell>
          <cell r="M716">
            <v>-3890671.0599999996</v>
          </cell>
          <cell r="N716">
            <v>34591.82</v>
          </cell>
        </row>
        <row r="717">
          <cell r="K717">
            <v>0</v>
          </cell>
          <cell r="L717">
            <v>32414033.289999999</v>
          </cell>
          <cell r="M717">
            <v>-21954359.18</v>
          </cell>
          <cell r="N717">
            <v>10459674.109999999</v>
          </cell>
        </row>
        <row r="718">
          <cell r="K718">
            <v>0</v>
          </cell>
          <cell r="L718">
            <v>486005.33</v>
          </cell>
          <cell r="M718">
            <v>-408963.58</v>
          </cell>
          <cell r="N718">
            <v>77041.75</v>
          </cell>
        </row>
        <row r="719">
          <cell r="K719">
            <v>0</v>
          </cell>
          <cell r="L719">
            <v>34926693.840000004</v>
          </cell>
          <cell r="M719">
            <v>-34926693.840000004</v>
          </cell>
          <cell r="N719">
            <v>0</v>
          </cell>
        </row>
        <row r="720">
          <cell r="K720">
            <v>0</v>
          </cell>
          <cell r="L720">
            <v>1611369.72</v>
          </cell>
          <cell r="M720">
            <v>-1611369.72</v>
          </cell>
          <cell r="N720">
            <v>0</v>
          </cell>
        </row>
        <row r="721">
          <cell r="K721">
            <v>0</v>
          </cell>
          <cell r="L721">
            <v>15027580.17</v>
          </cell>
          <cell r="M721">
            <v>-15027580.17</v>
          </cell>
          <cell r="N721">
            <v>0</v>
          </cell>
        </row>
        <row r="722">
          <cell r="K722">
            <v>0</v>
          </cell>
          <cell r="L722">
            <v>13701349.140000001</v>
          </cell>
          <cell r="M722">
            <v>-13701349.140000001</v>
          </cell>
          <cell r="N722">
            <v>0</v>
          </cell>
        </row>
        <row r="723">
          <cell r="K723">
            <v>0</v>
          </cell>
          <cell r="L723">
            <v>313144.77</v>
          </cell>
          <cell r="M723">
            <v>-313144.77</v>
          </cell>
          <cell r="N723">
            <v>0</v>
          </cell>
        </row>
        <row r="724"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K725">
            <v>0</v>
          </cell>
          <cell r="L725">
            <v>83665608.159999996</v>
          </cell>
          <cell r="M725">
            <v>-83665608.159999996</v>
          </cell>
          <cell r="N725">
            <v>0</v>
          </cell>
        </row>
        <row r="726">
          <cell r="K726">
            <v>0</v>
          </cell>
          <cell r="L726">
            <v>142556.17000000001</v>
          </cell>
          <cell r="M726">
            <v>-141970.93</v>
          </cell>
          <cell r="N726">
            <v>585.24</v>
          </cell>
        </row>
        <row r="727">
          <cell r="K727">
            <v>0</v>
          </cell>
          <cell r="L727">
            <v>109317.22</v>
          </cell>
          <cell r="M727">
            <v>-52568.58</v>
          </cell>
          <cell r="N727">
            <v>56748.639999999999</v>
          </cell>
        </row>
        <row r="728">
          <cell r="K728">
            <v>0</v>
          </cell>
          <cell r="L728">
            <v>19924198.940000001</v>
          </cell>
          <cell r="M728">
            <v>-10367360.310000001</v>
          </cell>
          <cell r="N728">
            <v>9556838.629999999</v>
          </cell>
        </row>
        <row r="729">
          <cell r="K729">
            <v>0</v>
          </cell>
          <cell r="L729">
            <v>19530871.859999999</v>
          </cell>
          <cell r="M729">
            <v>-12391978.32</v>
          </cell>
          <cell r="N729">
            <v>7138893.54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K734">
            <v>0</v>
          </cell>
          <cell r="L734">
            <v>34926693.840000004</v>
          </cell>
          <cell r="M734">
            <v>-34926693.840000004</v>
          </cell>
          <cell r="N734">
            <v>0</v>
          </cell>
        </row>
        <row r="735">
          <cell r="K735">
            <v>0</v>
          </cell>
          <cell r="L735">
            <v>1612227.33</v>
          </cell>
          <cell r="M735">
            <v>-1611369.72</v>
          </cell>
          <cell r="N735">
            <v>857.61</v>
          </cell>
        </row>
        <row r="736">
          <cell r="K736">
            <v>0</v>
          </cell>
          <cell r="L736">
            <v>15076402.17</v>
          </cell>
          <cell r="M736">
            <v>-15027580.17</v>
          </cell>
          <cell r="N736">
            <v>48822</v>
          </cell>
        </row>
        <row r="737">
          <cell r="K737">
            <v>0</v>
          </cell>
          <cell r="L737">
            <v>313144.77</v>
          </cell>
          <cell r="M737">
            <v>-313144.77</v>
          </cell>
          <cell r="N737">
            <v>0</v>
          </cell>
        </row>
        <row r="738">
          <cell r="K738">
            <v>0</v>
          </cell>
          <cell r="L738">
            <v>13701349.140000001</v>
          </cell>
          <cell r="M738">
            <v>-13701349.140000001</v>
          </cell>
          <cell r="N738">
            <v>0</v>
          </cell>
        </row>
        <row r="739"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K740">
            <v>0</v>
          </cell>
          <cell r="L740">
            <v>83665608.159999996</v>
          </cell>
          <cell r="M740">
            <v>-83665608.159999996</v>
          </cell>
          <cell r="N740">
            <v>0</v>
          </cell>
        </row>
        <row r="741">
          <cell r="K741">
            <v>0</v>
          </cell>
          <cell r="L741">
            <v>35469673.899999999</v>
          </cell>
          <cell r="M741">
            <v>-35374130.350000001</v>
          </cell>
          <cell r="N741">
            <v>95543.55</v>
          </cell>
        </row>
        <row r="742">
          <cell r="K742">
            <v>0</v>
          </cell>
          <cell r="L742">
            <v>555987.97</v>
          </cell>
          <cell r="M742">
            <v>-398193.78</v>
          </cell>
          <cell r="N742">
            <v>157794.19</v>
          </cell>
        </row>
        <row r="743">
          <cell r="K743">
            <v>0</v>
          </cell>
          <cell r="L743">
            <v>8553903.0199999996</v>
          </cell>
          <cell r="M743">
            <v>-4510866.7600000007</v>
          </cell>
          <cell r="N743">
            <v>4043036.26</v>
          </cell>
        </row>
        <row r="744">
          <cell r="K744">
            <v>0</v>
          </cell>
          <cell r="L744">
            <v>139946.78</v>
          </cell>
          <cell r="M744">
            <v>-91497.9</v>
          </cell>
          <cell r="N744">
            <v>48448.88</v>
          </cell>
        </row>
        <row r="745">
          <cell r="K745">
            <v>0</v>
          </cell>
          <cell r="L745">
            <v>8788017.3000000007</v>
          </cell>
          <cell r="M745">
            <v>-2126328.7400000002</v>
          </cell>
          <cell r="N745">
            <v>6661688.5599999996</v>
          </cell>
        </row>
        <row r="746"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K747">
            <v>0</v>
          </cell>
          <cell r="L747">
            <v>44564506.789999999</v>
          </cell>
          <cell r="M747">
            <v>-5463405.4199999999</v>
          </cell>
          <cell r="N747">
            <v>39101101.369999997</v>
          </cell>
        </row>
        <row r="748">
          <cell r="K748">
            <v>0</v>
          </cell>
          <cell r="L748">
            <v>-6019646.29</v>
          </cell>
          <cell r="M748">
            <v>200092923.56</v>
          </cell>
          <cell r="N748">
            <v>194073277.27000001</v>
          </cell>
        </row>
        <row r="749">
          <cell r="K749">
            <v>0</v>
          </cell>
          <cell r="L749">
            <v>-20112.349999999999</v>
          </cell>
          <cell r="M749">
            <v>5393682.75</v>
          </cell>
          <cell r="N749">
            <v>5373570.4000000004</v>
          </cell>
        </row>
        <row r="750">
          <cell r="K750">
            <v>0</v>
          </cell>
          <cell r="L750">
            <v>-1000312.61</v>
          </cell>
          <cell r="M750">
            <v>29789973.719999999</v>
          </cell>
          <cell r="N750">
            <v>28789661.109999999</v>
          </cell>
        </row>
        <row r="751">
          <cell r="K751">
            <v>0</v>
          </cell>
          <cell r="L751">
            <v>0</v>
          </cell>
          <cell r="M751">
            <v>468959.82</v>
          </cell>
          <cell r="N751">
            <v>468959.82</v>
          </cell>
        </row>
        <row r="752">
          <cell r="K752">
            <v>0</v>
          </cell>
          <cell r="L752">
            <v>-184426.91</v>
          </cell>
          <cell r="M752">
            <v>6687615.3300000001</v>
          </cell>
          <cell r="N752">
            <v>6503188.4199999999</v>
          </cell>
        </row>
        <row r="753"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K754">
            <v>0</v>
          </cell>
          <cell r="L754">
            <v>0</v>
          </cell>
          <cell r="M754">
            <v>5463405.4199999999</v>
          </cell>
          <cell r="N754">
            <v>5463405.4199999999</v>
          </cell>
        </row>
        <row r="755">
          <cell r="K755">
            <v>85777240.810000002</v>
          </cell>
          <cell r="L755">
            <v>0</v>
          </cell>
          <cell r="M755">
            <v>0</v>
          </cell>
          <cell r="N755">
            <v>85777240.810000002</v>
          </cell>
        </row>
        <row r="756">
          <cell r="K756">
            <v>-85777240.810000002</v>
          </cell>
          <cell r="L756">
            <v>0</v>
          </cell>
          <cell r="M756">
            <v>0</v>
          </cell>
          <cell r="N756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>
            <v>0</v>
          </cell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>
            <v>0</v>
          </cell>
          <cell r="M62">
            <v>157398286.96000001</v>
          </cell>
        </row>
        <row r="63">
          <cell r="J63">
            <v>0</v>
          </cell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>
            <v>0</v>
          </cell>
        </row>
        <row r="71">
          <cell r="J71">
            <v>14429.61</v>
          </cell>
          <cell r="M71">
            <v>0</v>
          </cell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>
            <v>0</v>
          </cell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>
            <v>0</v>
          </cell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>
            <v>0</v>
          </cell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>
            <v>0</v>
          </cell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>
            <v>0</v>
          </cell>
        </row>
        <row r="99">
          <cell r="J99">
            <v>38950.92</v>
          </cell>
          <cell r="M99">
            <v>0</v>
          </cell>
        </row>
        <row r="100">
          <cell r="J100">
            <v>15131603.52</v>
          </cell>
          <cell r="M100">
            <v>0</v>
          </cell>
        </row>
        <row r="101">
          <cell r="J101">
            <v>362871.68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>
            <v>0</v>
          </cell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>
            <v>0</v>
          </cell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>
            <v>0</v>
          </cell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>
            <v>0</v>
          </cell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>
            <v>0</v>
          </cell>
          <cell r="M126">
            <v>-18528062.469999999</v>
          </cell>
        </row>
        <row r="127">
          <cell r="J127">
            <v>-222568.98</v>
          </cell>
          <cell r="M127">
            <v>0</v>
          </cell>
        </row>
        <row r="128">
          <cell r="J128">
            <v>-6841.1</v>
          </cell>
          <cell r="M128">
            <v>0</v>
          </cell>
        </row>
        <row r="129">
          <cell r="J129">
            <v>-8689801.6099999994</v>
          </cell>
          <cell r="M129">
            <v>0</v>
          </cell>
        </row>
        <row r="130">
          <cell r="J130">
            <v>-68820.92</v>
          </cell>
          <cell r="M130">
            <v>0</v>
          </cell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>
            <v>0</v>
          </cell>
        </row>
        <row r="134">
          <cell r="J134">
            <v>-92748.41</v>
          </cell>
          <cell r="M134">
            <v>0</v>
          </cell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>
            <v>0</v>
          </cell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>
            <v>0</v>
          </cell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>
            <v>0</v>
          </cell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>
            <v>0</v>
          </cell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>
            <v>0</v>
          </cell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>
            <v>0</v>
          </cell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>
            <v>0</v>
          </cell>
          <cell r="M187">
            <v>0</v>
          </cell>
        </row>
        <row r="188">
          <cell r="J188">
            <v>-861911.12</v>
          </cell>
          <cell r="M188">
            <v>0</v>
          </cell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>
            <v>0</v>
          </cell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>
            <v>0</v>
          </cell>
        </row>
        <row r="199">
          <cell r="J199">
            <v>0</v>
          </cell>
          <cell r="M199">
            <v>0</v>
          </cell>
        </row>
        <row r="200">
          <cell r="J200">
            <v>-114678</v>
          </cell>
          <cell r="M200">
            <v>0</v>
          </cell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>
            <v>0</v>
          </cell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>
            <v>0</v>
          </cell>
        </row>
        <row r="211">
          <cell r="J211">
            <v>14507289.09</v>
          </cell>
          <cell r="M211">
            <v>0</v>
          </cell>
        </row>
        <row r="212">
          <cell r="J212">
            <v>-34904.400000000001</v>
          </cell>
          <cell r="M212">
            <v>0</v>
          </cell>
        </row>
        <row r="213">
          <cell r="J213">
            <v>-31973974.989999998</v>
          </cell>
          <cell r="M213">
            <v>0</v>
          </cell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>
            <v>0</v>
          </cell>
        </row>
        <row r="221">
          <cell r="J221">
            <v>24199.98</v>
          </cell>
          <cell r="M221">
            <v>0</v>
          </cell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>
            <v>0</v>
          </cell>
        </row>
        <row r="235">
          <cell r="J235">
            <v>4554269.82</v>
          </cell>
          <cell r="M235">
            <v>0</v>
          </cell>
        </row>
        <row r="236">
          <cell r="J236">
            <v>3411975.76</v>
          </cell>
          <cell r="M236">
            <v>0</v>
          </cell>
        </row>
        <row r="237">
          <cell r="J237">
            <v>5682155.0599999996</v>
          </cell>
          <cell r="M237">
            <v>0</v>
          </cell>
        </row>
        <row r="238">
          <cell r="J238">
            <v>6684093.79</v>
          </cell>
          <cell r="M238">
            <v>0</v>
          </cell>
        </row>
        <row r="239">
          <cell r="J239">
            <v>7231040.2300000004</v>
          </cell>
          <cell r="M239">
            <v>0</v>
          </cell>
        </row>
        <row r="240">
          <cell r="J240">
            <v>0</v>
          </cell>
          <cell r="M240">
            <v>0</v>
          </cell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>
            <v>0</v>
          </cell>
        </row>
        <row r="273">
          <cell r="J273">
            <v>-287669.75</v>
          </cell>
          <cell r="M273">
            <v>0</v>
          </cell>
        </row>
        <row r="274">
          <cell r="J274">
            <v>-3283.36</v>
          </cell>
          <cell r="M274">
            <v>0</v>
          </cell>
        </row>
        <row r="275">
          <cell r="J275">
            <v>-960939.08</v>
          </cell>
          <cell r="M275">
            <v>0</v>
          </cell>
        </row>
        <row r="276">
          <cell r="J276">
            <v>-645.13</v>
          </cell>
          <cell r="M276">
            <v>0</v>
          </cell>
        </row>
        <row r="277">
          <cell r="J277">
            <v>-702691.52</v>
          </cell>
          <cell r="M277">
            <v>0</v>
          </cell>
        </row>
        <row r="278">
          <cell r="J278">
            <v>-245573.21</v>
          </cell>
          <cell r="M278">
            <v>0</v>
          </cell>
        </row>
        <row r="279">
          <cell r="J279">
            <v>-14.84</v>
          </cell>
          <cell r="M279">
            <v>0</v>
          </cell>
        </row>
        <row r="280">
          <cell r="J280">
            <v>-30084.400000000001</v>
          </cell>
          <cell r="M280">
            <v>0</v>
          </cell>
        </row>
        <row r="281">
          <cell r="J281">
            <v>-194103.46</v>
          </cell>
          <cell r="M281">
            <v>0</v>
          </cell>
        </row>
        <row r="282">
          <cell r="J282">
            <v>-196370.5</v>
          </cell>
          <cell r="M282">
            <v>0</v>
          </cell>
        </row>
        <row r="283">
          <cell r="J283">
            <v>-108.51</v>
          </cell>
          <cell r="M283">
            <v>0</v>
          </cell>
        </row>
        <row r="284">
          <cell r="J284">
            <v>-14.02</v>
          </cell>
          <cell r="M284">
            <v>0</v>
          </cell>
        </row>
        <row r="285">
          <cell r="J285">
            <v>-240000</v>
          </cell>
          <cell r="M285">
            <v>0</v>
          </cell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>
            <v>0</v>
          </cell>
        </row>
        <row r="290">
          <cell r="J290">
            <v>-5501917.96</v>
          </cell>
          <cell r="M290">
            <v>0</v>
          </cell>
        </row>
        <row r="291">
          <cell r="J291">
            <v>0</v>
          </cell>
          <cell r="M291">
            <v>-3418504.19</v>
          </cell>
        </row>
        <row r="292">
          <cell r="J292">
            <v>0</v>
          </cell>
          <cell r="M292">
            <v>-166.67</v>
          </cell>
        </row>
        <row r="293">
          <cell r="J293">
            <v>0</v>
          </cell>
          <cell r="M293">
            <v>-1034837.47</v>
          </cell>
        </row>
        <row r="294">
          <cell r="J294">
            <v>0</v>
          </cell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>
            <v>0</v>
          </cell>
        </row>
        <row r="297">
          <cell r="J297">
            <v>-6500</v>
          </cell>
          <cell r="M297">
            <v>0</v>
          </cell>
        </row>
        <row r="298">
          <cell r="J298">
            <v>0</v>
          </cell>
          <cell r="M298">
            <v>0</v>
          </cell>
        </row>
        <row r="299">
          <cell r="J299">
            <v>-989.53</v>
          </cell>
          <cell r="M299">
            <v>0</v>
          </cell>
        </row>
        <row r="300">
          <cell r="J300">
            <v>-36887.040000000001</v>
          </cell>
          <cell r="M300">
            <v>0</v>
          </cell>
        </row>
        <row r="301">
          <cell r="J301">
            <v>-386765.92</v>
          </cell>
          <cell r="M301">
            <v>0</v>
          </cell>
        </row>
        <row r="302">
          <cell r="J302">
            <v>-9900</v>
          </cell>
          <cell r="M302">
            <v>0</v>
          </cell>
        </row>
        <row r="303">
          <cell r="J303">
            <v>0</v>
          </cell>
          <cell r="M303">
            <v>0</v>
          </cell>
        </row>
        <row r="304">
          <cell r="J304">
            <v>-882083.28</v>
          </cell>
          <cell r="M304">
            <v>0</v>
          </cell>
        </row>
        <row r="305">
          <cell r="J305">
            <v>-45048.84</v>
          </cell>
          <cell r="M305">
            <v>0</v>
          </cell>
        </row>
        <row r="306">
          <cell r="J306">
            <v>-35000</v>
          </cell>
          <cell r="M306">
            <v>0</v>
          </cell>
        </row>
        <row r="307">
          <cell r="J307">
            <v>-59887.79</v>
          </cell>
          <cell r="M307">
            <v>0</v>
          </cell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>
            <v>0</v>
          </cell>
        </row>
        <row r="313">
          <cell r="J313">
            <v>-6743604.0099999998</v>
          </cell>
          <cell r="M313">
            <v>0</v>
          </cell>
        </row>
        <row r="314">
          <cell r="J314">
            <v>-27576403.859999999</v>
          </cell>
          <cell r="M314">
            <v>0</v>
          </cell>
        </row>
        <row r="315">
          <cell r="J315">
            <v>-5326485.13</v>
          </cell>
          <cell r="M315">
            <v>0</v>
          </cell>
        </row>
        <row r="316">
          <cell r="J316">
            <v>-253121331.16999999</v>
          </cell>
          <cell r="M316">
            <v>0</v>
          </cell>
        </row>
        <row r="317">
          <cell r="J317">
            <v>-15372279.33</v>
          </cell>
          <cell r="M317">
            <v>0</v>
          </cell>
        </row>
        <row r="318">
          <cell r="J318">
            <v>-83807891.989999995</v>
          </cell>
          <cell r="M318">
            <v>0</v>
          </cell>
        </row>
        <row r="319">
          <cell r="J319">
            <v>-31100951.260000002</v>
          </cell>
          <cell r="M319">
            <v>0</v>
          </cell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>
            <v>0</v>
          </cell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>
            <v>0</v>
          </cell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>
            <v>0</v>
          </cell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>
            <v>0</v>
          </cell>
        </row>
        <row r="331">
          <cell r="J331">
            <v>17122785.489999998</v>
          </cell>
          <cell r="M331">
            <v>0</v>
          </cell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>
            <v>0</v>
          </cell>
        </row>
        <row r="337">
          <cell r="J337">
            <v>856369.82</v>
          </cell>
          <cell r="M337">
            <v>0</v>
          </cell>
        </row>
        <row r="338">
          <cell r="J338">
            <v>2825748.17</v>
          </cell>
          <cell r="M338">
            <v>0</v>
          </cell>
        </row>
        <row r="339">
          <cell r="J339">
            <v>12761406.74</v>
          </cell>
          <cell r="M339">
            <v>0</v>
          </cell>
        </row>
        <row r="340">
          <cell r="J340">
            <v>235200</v>
          </cell>
          <cell r="M340">
            <v>0</v>
          </cell>
        </row>
        <row r="341">
          <cell r="J341">
            <v>6287246.6299999999</v>
          </cell>
          <cell r="M341">
            <v>0</v>
          </cell>
        </row>
        <row r="342">
          <cell r="J342">
            <v>27258472.100000001</v>
          </cell>
          <cell r="M342">
            <v>0</v>
          </cell>
        </row>
        <row r="343">
          <cell r="J343">
            <v>64297</v>
          </cell>
          <cell r="M343">
            <v>0</v>
          </cell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>
            <v>0</v>
          </cell>
        </row>
        <row r="346">
          <cell r="J346">
            <v>21636623.579999998</v>
          </cell>
          <cell r="M346">
            <v>0</v>
          </cell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>
            <v>0</v>
          </cell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>
            <v>0</v>
          </cell>
        </row>
        <row r="353">
          <cell r="J353">
            <v>3494167.94</v>
          </cell>
          <cell r="M353">
            <v>0</v>
          </cell>
        </row>
        <row r="354">
          <cell r="J354">
            <v>193118.75</v>
          </cell>
          <cell r="M354">
            <v>0</v>
          </cell>
        </row>
        <row r="355">
          <cell r="J355">
            <v>656588.56000000006</v>
          </cell>
          <cell r="M355">
            <v>0</v>
          </cell>
        </row>
        <row r="356">
          <cell r="J356">
            <v>330524.19</v>
          </cell>
          <cell r="M356">
            <v>0</v>
          </cell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>
            <v>0</v>
          </cell>
        </row>
        <row r="364">
          <cell r="J364">
            <v>20391575.75</v>
          </cell>
          <cell r="M364">
            <v>0</v>
          </cell>
        </row>
        <row r="365">
          <cell r="J365">
            <v>118622.5</v>
          </cell>
          <cell r="M365">
            <v>0</v>
          </cell>
        </row>
        <row r="366">
          <cell r="J366">
            <v>14288959.73</v>
          </cell>
          <cell r="M366">
            <v>0</v>
          </cell>
        </row>
        <row r="367">
          <cell r="J367">
            <v>40800</v>
          </cell>
          <cell r="M367">
            <v>0</v>
          </cell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>
            <v>0</v>
          </cell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>
            <v>0</v>
          </cell>
        </row>
        <row r="380">
          <cell r="J380">
            <v>40496.75</v>
          </cell>
          <cell r="M380">
            <v>0</v>
          </cell>
        </row>
        <row r="381">
          <cell r="J381">
            <v>4548.6899999999996</v>
          </cell>
          <cell r="M381">
            <v>0</v>
          </cell>
        </row>
        <row r="382">
          <cell r="J382">
            <v>625447</v>
          </cell>
          <cell r="M382">
            <v>0</v>
          </cell>
        </row>
        <row r="383">
          <cell r="J383">
            <v>45571.55</v>
          </cell>
          <cell r="M383">
            <v>0</v>
          </cell>
        </row>
        <row r="384">
          <cell r="J384">
            <v>168894.7</v>
          </cell>
          <cell r="M384">
            <v>0</v>
          </cell>
        </row>
        <row r="385">
          <cell r="J385">
            <v>420728.7</v>
          </cell>
          <cell r="M385">
            <v>668842.91</v>
          </cell>
        </row>
        <row r="386">
          <cell r="J386">
            <v>0</v>
          </cell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>
            <v>0</v>
          </cell>
        </row>
        <row r="393">
          <cell r="J393">
            <v>9115.25</v>
          </cell>
          <cell r="M393">
            <v>0</v>
          </cell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>
            <v>0</v>
          </cell>
          <cell r="M396">
            <v>0</v>
          </cell>
        </row>
        <row r="397">
          <cell r="J397">
            <v>81827.960000000006</v>
          </cell>
          <cell r="M397">
            <v>0</v>
          </cell>
        </row>
        <row r="398">
          <cell r="J398">
            <v>208638.85</v>
          </cell>
          <cell r="M398">
            <v>0</v>
          </cell>
        </row>
        <row r="399">
          <cell r="J399">
            <v>11322.98</v>
          </cell>
          <cell r="M399">
            <v>0</v>
          </cell>
        </row>
        <row r="400">
          <cell r="J400">
            <v>2892.03</v>
          </cell>
          <cell r="M400">
            <v>0</v>
          </cell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>
            <v>0</v>
          </cell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>
            <v>0</v>
          </cell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>
            <v>0</v>
          </cell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>
            <v>0</v>
          </cell>
        </row>
        <row r="414">
          <cell r="J414">
            <v>234.9</v>
          </cell>
          <cell r="M414">
            <v>0</v>
          </cell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>
            <v>0</v>
          </cell>
        </row>
        <row r="419">
          <cell r="J419">
            <v>2360.5</v>
          </cell>
          <cell r="M419">
            <v>0</v>
          </cell>
        </row>
        <row r="420">
          <cell r="J420">
            <v>27894.5</v>
          </cell>
          <cell r="M420">
            <v>0</v>
          </cell>
        </row>
        <row r="421">
          <cell r="J421">
            <v>10699.5</v>
          </cell>
          <cell r="M421">
            <v>0</v>
          </cell>
        </row>
        <row r="422">
          <cell r="J422">
            <v>0</v>
          </cell>
          <cell r="M422">
            <v>0</v>
          </cell>
        </row>
        <row r="423">
          <cell r="J423">
            <v>2860.51</v>
          </cell>
          <cell r="M423">
            <v>0</v>
          </cell>
        </row>
        <row r="424">
          <cell r="J424">
            <v>155227.07999999999</v>
          </cell>
          <cell r="M424">
            <v>0</v>
          </cell>
        </row>
        <row r="425">
          <cell r="J425">
            <v>44077.98</v>
          </cell>
          <cell r="M425">
            <v>0</v>
          </cell>
        </row>
        <row r="426">
          <cell r="J426">
            <v>26984.28</v>
          </cell>
          <cell r="M426">
            <v>0</v>
          </cell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>
            <v>0</v>
          </cell>
        </row>
        <row r="436">
          <cell r="J436">
            <v>206564</v>
          </cell>
          <cell r="M436">
            <v>0</v>
          </cell>
        </row>
        <row r="437">
          <cell r="J437">
            <v>161892.71</v>
          </cell>
          <cell r="M437">
            <v>0</v>
          </cell>
        </row>
        <row r="438">
          <cell r="J438">
            <v>190425.22</v>
          </cell>
          <cell r="M438">
            <v>0</v>
          </cell>
        </row>
        <row r="439">
          <cell r="J439">
            <v>485764.47</v>
          </cell>
          <cell r="M439">
            <v>0</v>
          </cell>
        </row>
        <row r="440">
          <cell r="J440">
            <v>50277.23</v>
          </cell>
          <cell r="M440">
            <v>0</v>
          </cell>
        </row>
        <row r="441">
          <cell r="J441">
            <v>299669.76000000001</v>
          </cell>
          <cell r="M441">
            <v>0</v>
          </cell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>
            <v>0</v>
          </cell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>
            <v>0</v>
          </cell>
        </row>
        <row r="454">
          <cell r="J454">
            <v>370800</v>
          </cell>
          <cell r="M454">
            <v>0</v>
          </cell>
        </row>
        <row r="455">
          <cell r="J455">
            <v>74804.55</v>
          </cell>
          <cell r="M455">
            <v>0</v>
          </cell>
        </row>
        <row r="456">
          <cell r="J456">
            <v>27840</v>
          </cell>
          <cell r="M456">
            <v>0</v>
          </cell>
        </row>
        <row r="457">
          <cell r="J457">
            <v>149539.20000000001</v>
          </cell>
          <cell r="M457">
            <v>0</v>
          </cell>
        </row>
        <row r="458">
          <cell r="J458">
            <v>724578.48</v>
          </cell>
          <cell r="M458">
            <v>0</v>
          </cell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>
            <v>0</v>
          </cell>
        </row>
        <row r="461">
          <cell r="J461">
            <v>0</v>
          </cell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>
            <v>0</v>
          </cell>
        </row>
        <row r="464">
          <cell r="J464">
            <v>463402.07</v>
          </cell>
          <cell r="M464">
            <v>0</v>
          </cell>
        </row>
        <row r="465">
          <cell r="J465">
            <v>713666.85</v>
          </cell>
          <cell r="M465">
            <v>0</v>
          </cell>
        </row>
        <row r="466">
          <cell r="J466">
            <v>9860.01</v>
          </cell>
          <cell r="M466">
            <v>0</v>
          </cell>
        </row>
        <row r="467">
          <cell r="J467">
            <v>1982015.8</v>
          </cell>
          <cell r="M467">
            <v>0</v>
          </cell>
        </row>
        <row r="468">
          <cell r="J468">
            <v>1102707.31</v>
          </cell>
          <cell r="M468">
            <v>0</v>
          </cell>
        </row>
        <row r="469">
          <cell r="J469">
            <v>390443.76</v>
          </cell>
          <cell r="M469">
            <v>0</v>
          </cell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>
            <v>0</v>
          </cell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>
            <v>0</v>
          </cell>
        </row>
        <row r="479">
          <cell r="J479">
            <v>0</v>
          </cell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>
            <v>0</v>
          </cell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>
            <v>0</v>
          </cell>
        </row>
        <row r="485">
          <cell r="J485">
            <v>126106.85</v>
          </cell>
          <cell r="M485">
            <v>0</v>
          </cell>
        </row>
        <row r="486">
          <cell r="J486">
            <v>425475.47</v>
          </cell>
          <cell r="M486">
            <v>0</v>
          </cell>
        </row>
        <row r="487">
          <cell r="J487">
            <v>2567.64</v>
          </cell>
          <cell r="M487">
            <v>0</v>
          </cell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>
            <v>0</v>
          </cell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>
            <v>0</v>
          </cell>
        </row>
        <row r="494">
          <cell r="J494">
            <v>4500.8</v>
          </cell>
          <cell r="M494">
            <v>0</v>
          </cell>
        </row>
        <row r="495">
          <cell r="J495">
            <v>19680.150000000001</v>
          </cell>
          <cell r="M495">
            <v>0</v>
          </cell>
        </row>
        <row r="496">
          <cell r="J496">
            <v>1263633</v>
          </cell>
          <cell r="M496">
            <v>0</v>
          </cell>
        </row>
        <row r="497">
          <cell r="J497">
            <v>1450</v>
          </cell>
          <cell r="M497">
            <v>0</v>
          </cell>
        </row>
        <row r="498">
          <cell r="J498">
            <v>7953.4</v>
          </cell>
          <cell r="M498">
            <v>0</v>
          </cell>
        </row>
        <row r="499">
          <cell r="J499">
            <v>28072</v>
          </cell>
          <cell r="M499">
            <v>0</v>
          </cell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>
            <v>0</v>
          </cell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>
            <v>0</v>
          </cell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>
            <v>0</v>
          </cell>
        </row>
        <row r="516">
          <cell r="J516">
            <v>15081.84</v>
          </cell>
          <cell r="M516">
            <v>0</v>
          </cell>
        </row>
        <row r="517">
          <cell r="J517">
            <v>3857190.26</v>
          </cell>
          <cell r="M517">
            <v>0</v>
          </cell>
        </row>
        <row r="518">
          <cell r="J518">
            <v>11804.96</v>
          </cell>
          <cell r="M518">
            <v>0</v>
          </cell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>
            <v>0</v>
          </cell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>
            <v>0</v>
          </cell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>
            <v>0</v>
          </cell>
        </row>
        <row r="528">
          <cell r="J528">
            <v>321325.71000000002</v>
          </cell>
          <cell r="M528">
            <v>0</v>
          </cell>
        </row>
        <row r="529">
          <cell r="J529">
            <v>8822.6</v>
          </cell>
          <cell r="M529">
            <v>0</v>
          </cell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>
            <v>0</v>
          </cell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>
            <v>0</v>
          </cell>
        </row>
        <row r="538">
          <cell r="J538">
            <v>271986.93</v>
          </cell>
          <cell r="M538">
            <v>0</v>
          </cell>
        </row>
        <row r="539">
          <cell r="J539">
            <v>5794.28</v>
          </cell>
          <cell r="M539">
            <v>0</v>
          </cell>
        </row>
        <row r="540">
          <cell r="J540">
            <v>28000.41</v>
          </cell>
          <cell r="M540">
            <v>0</v>
          </cell>
        </row>
        <row r="541">
          <cell r="J541">
            <v>2628881.6800000002</v>
          </cell>
          <cell r="M541">
            <v>0</v>
          </cell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>
            <v>0</v>
          </cell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>
            <v>0</v>
          </cell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>
            <v>0</v>
          </cell>
        </row>
        <row r="551">
          <cell r="J551">
            <v>3895.09</v>
          </cell>
          <cell r="M551">
            <v>0</v>
          </cell>
        </row>
        <row r="552">
          <cell r="J552">
            <v>3898057.87</v>
          </cell>
          <cell r="M552">
            <v>0</v>
          </cell>
        </row>
        <row r="553">
          <cell r="J553">
            <v>40944.720000000001</v>
          </cell>
          <cell r="M553">
            <v>0</v>
          </cell>
        </row>
        <row r="554">
          <cell r="J554">
            <v>35050.239999999998</v>
          </cell>
          <cell r="M554">
            <v>0</v>
          </cell>
        </row>
        <row r="555">
          <cell r="J555">
            <v>3099026.39</v>
          </cell>
          <cell r="M555">
            <v>0</v>
          </cell>
        </row>
        <row r="556">
          <cell r="J556">
            <v>34002.46</v>
          </cell>
          <cell r="M556">
            <v>0</v>
          </cell>
        </row>
        <row r="557">
          <cell r="J557">
            <v>38796.92</v>
          </cell>
          <cell r="M557">
            <v>0</v>
          </cell>
        </row>
        <row r="558">
          <cell r="J558">
            <v>10177.709999999999</v>
          </cell>
          <cell r="M558">
            <v>0</v>
          </cell>
        </row>
        <row r="559">
          <cell r="J559">
            <v>6473.26</v>
          </cell>
          <cell r="M559">
            <v>0</v>
          </cell>
        </row>
        <row r="560">
          <cell r="J560">
            <v>112588.24</v>
          </cell>
          <cell r="M560">
            <v>0</v>
          </cell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>
            <v>0</v>
          </cell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>
            <v>0</v>
          </cell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>
            <v>0</v>
          </cell>
        </row>
        <row r="581">
          <cell r="J581">
            <v>-427.86</v>
          </cell>
          <cell r="M581">
            <v>0</v>
          </cell>
        </row>
        <row r="582">
          <cell r="J582">
            <v>0</v>
          </cell>
          <cell r="M582">
            <v>464506.8</v>
          </cell>
        </row>
        <row r="583">
          <cell r="J583">
            <v>3802.29</v>
          </cell>
          <cell r="M583">
            <v>0</v>
          </cell>
        </row>
        <row r="584">
          <cell r="J584">
            <v>405303.01</v>
          </cell>
          <cell r="M584">
            <v>0</v>
          </cell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>
            <v>0</v>
          </cell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>
            <v>0</v>
          </cell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>
            <v>0</v>
          </cell>
          <cell r="M612">
            <v>0</v>
          </cell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>
            <v>0</v>
          </cell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>
            <v>0</v>
          </cell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>
            <v>0</v>
          </cell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>
            <v>0</v>
          </cell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>
            <v>0</v>
          </cell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>
            <v>0</v>
          </cell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>
            <v>0</v>
          </cell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08AD-0827-4F9D-9F2A-8ECFDD1FDE92}">
  <dimension ref="A1:U41"/>
  <sheetViews>
    <sheetView showGridLines="0" tabSelected="1" zoomScaleNormal="100" workbookViewId="0">
      <selection activeCell="B43" sqref="B43"/>
    </sheetView>
  </sheetViews>
  <sheetFormatPr baseColWidth="10" defaultRowHeight="11.25" x14ac:dyDescent="0.2"/>
  <cols>
    <col min="1" max="1" width="8.5703125" style="70" customWidth="1"/>
    <col min="2" max="2" width="51.140625" style="71" customWidth="1"/>
    <col min="3" max="3" width="30.5703125" style="71" customWidth="1"/>
    <col min="4" max="4" width="5.42578125" style="70" customWidth="1"/>
    <col min="5" max="6" width="15.5703125" style="70" bestFit="1" customWidth="1"/>
    <col min="7" max="7" width="16.140625" style="70" customWidth="1"/>
    <col min="8" max="9" width="8.7109375" style="72" customWidth="1"/>
    <col min="10" max="10" width="8.140625" style="72" customWidth="1"/>
    <col min="11" max="12" width="9.5703125" style="70" customWidth="1"/>
    <col min="13" max="13" width="10.42578125" style="70" customWidth="1"/>
    <col min="14" max="14" width="9.140625" style="70" customWidth="1"/>
    <col min="15" max="16384" width="11.42578125" style="70"/>
  </cols>
  <sheetData>
    <row r="1" spans="1:14" s="2" customFormat="1" ht="78" customHeight="1" x14ac:dyDescent="0.25">
      <c r="A1" s="1" t="str">
        <f>+[1]Títulos!$B$2&amp;"
Programas y Proyectos de Inversión
Del 01 de Enero al "&amp;[1]Títulos!$B$3</f>
        <v>Poder Legislativo del Estado de Guanajuato
Programas y Proyectos de Inversión
Del 01 de Enero al 30 de Junio de 2020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customFormat="1" ht="12.75" customHeight="1" x14ac:dyDescent="0.25">
      <c r="A2" s="3"/>
      <c r="B2" s="3"/>
      <c r="C2" s="3"/>
      <c r="D2" s="3"/>
      <c r="E2" s="4"/>
      <c r="F2" s="5" t="s">
        <v>0</v>
      </c>
      <c r="G2" s="6"/>
      <c r="H2" s="4"/>
      <c r="I2" s="5" t="s">
        <v>1</v>
      </c>
      <c r="J2" s="6"/>
      <c r="K2" s="7" t="s">
        <v>2</v>
      </c>
      <c r="L2" s="6"/>
      <c r="M2" s="8" t="s">
        <v>3</v>
      </c>
      <c r="N2" s="9"/>
    </row>
    <row r="3" spans="1:14" customFormat="1" ht="21.95" customHeight="1" x14ac:dyDescent="0.25">
      <c r="A3" s="10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9</v>
      </c>
      <c r="J3" s="11" t="s">
        <v>12</v>
      </c>
      <c r="K3" s="12" t="s">
        <v>13</v>
      </c>
      <c r="L3" s="12" t="s">
        <v>14</v>
      </c>
      <c r="M3" s="13" t="s">
        <v>15</v>
      </c>
      <c r="N3" s="13" t="s">
        <v>16</v>
      </c>
    </row>
    <row r="4" spans="1:14" s="21" customFormat="1" ht="19.5" customHeight="1" x14ac:dyDescent="0.25">
      <c r="A4" s="14" t="s">
        <v>17</v>
      </c>
      <c r="B4" s="15" t="s">
        <v>18</v>
      </c>
      <c r="C4" s="16"/>
      <c r="D4" s="17"/>
      <c r="E4" s="18">
        <v>13892867</v>
      </c>
      <c r="F4" s="18">
        <v>11548789.180000002</v>
      </c>
      <c r="G4" s="18">
        <v>517408.70000000007</v>
      </c>
      <c r="H4" s="19">
        <v>560</v>
      </c>
      <c r="I4" s="19">
        <v>592</v>
      </c>
      <c r="J4" s="19">
        <v>33</v>
      </c>
      <c r="K4" s="20">
        <v>3.7199999999999997E-2</v>
      </c>
      <c r="L4" s="20">
        <v>4.48E-2</v>
      </c>
      <c r="M4" s="20">
        <v>5.8900000000000001E-2</v>
      </c>
      <c r="N4" s="20">
        <v>5.57E-2</v>
      </c>
    </row>
    <row r="5" spans="1:14" s="21" customFormat="1" ht="169.5" customHeight="1" x14ac:dyDescent="0.25">
      <c r="A5" s="22"/>
      <c r="B5" s="23" t="s">
        <v>19</v>
      </c>
      <c r="C5" s="24" t="s">
        <v>20</v>
      </c>
      <c r="D5" s="25"/>
      <c r="E5" s="26">
        <v>13892867</v>
      </c>
      <c r="F5" s="26">
        <v>11548789.180000002</v>
      </c>
      <c r="G5" s="26">
        <v>517408.70000000007</v>
      </c>
      <c r="H5" s="27">
        <v>560</v>
      </c>
      <c r="I5" s="27">
        <v>592</v>
      </c>
      <c r="J5" s="27">
        <v>33</v>
      </c>
      <c r="K5" s="20">
        <v>3.7199999999999997E-2</v>
      </c>
      <c r="L5" s="20">
        <v>4.48E-2</v>
      </c>
      <c r="M5" s="20">
        <v>5.8900000000000001E-2</v>
      </c>
      <c r="N5" s="20">
        <v>5.57E-2</v>
      </c>
    </row>
    <row r="6" spans="1:14" s="21" customFormat="1" ht="31.5" customHeight="1" x14ac:dyDescent="0.25">
      <c r="A6" s="22"/>
      <c r="B6" s="28" t="s">
        <v>21</v>
      </c>
      <c r="C6" s="29"/>
      <c r="D6" s="30"/>
      <c r="E6" s="31">
        <v>9747759</v>
      </c>
      <c r="F6" s="31">
        <v>7403681.1800000016</v>
      </c>
      <c r="G6" s="31">
        <v>495960.30000000005</v>
      </c>
      <c r="H6" s="32">
        <v>465</v>
      </c>
      <c r="I6" s="32">
        <v>497</v>
      </c>
      <c r="J6" s="32">
        <v>31</v>
      </c>
      <c r="K6" s="33">
        <v>5.0879417515348919E-2</v>
      </c>
      <c r="L6" s="34">
        <v>6.698833836062075E-2</v>
      </c>
      <c r="M6" s="33">
        <v>6.6666666666666666E-2</v>
      </c>
      <c r="N6" s="33">
        <v>6.224899598393574E-2</v>
      </c>
    </row>
    <row r="7" spans="1:14" s="43" customFormat="1" ht="15" customHeight="1" x14ac:dyDescent="0.25">
      <c r="A7" s="35"/>
      <c r="B7" s="36" t="s">
        <v>22</v>
      </c>
      <c r="C7" s="37"/>
      <c r="D7" s="38">
        <v>102</v>
      </c>
      <c r="E7" s="39">
        <v>0</v>
      </c>
      <c r="F7" s="39">
        <v>70867.91</v>
      </c>
      <c r="G7" s="39">
        <v>70867.91</v>
      </c>
      <c r="H7" s="40">
        <v>0</v>
      </c>
      <c r="I7" s="40">
        <v>5</v>
      </c>
      <c r="J7" s="40">
        <v>5</v>
      </c>
      <c r="K7" s="41">
        <v>0</v>
      </c>
      <c r="L7" s="42">
        <v>1</v>
      </c>
      <c r="M7" s="41">
        <v>0</v>
      </c>
      <c r="N7" s="41">
        <v>1</v>
      </c>
    </row>
    <row r="8" spans="1:14" s="21" customFormat="1" ht="15" customHeight="1" x14ac:dyDescent="0.25">
      <c r="A8" s="22"/>
      <c r="B8" s="44" t="s">
        <v>23</v>
      </c>
      <c r="C8" s="45"/>
      <c r="D8" s="46"/>
      <c r="E8" s="47"/>
      <c r="F8" s="47"/>
      <c r="G8" s="47"/>
      <c r="H8" s="48"/>
      <c r="I8" s="48"/>
      <c r="J8" s="48"/>
      <c r="K8" s="49"/>
      <c r="L8" s="50"/>
      <c r="M8" s="49"/>
      <c r="N8" s="49"/>
    </row>
    <row r="9" spans="1:14" s="21" customFormat="1" ht="15" customHeight="1" x14ac:dyDescent="0.25">
      <c r="A9" s="22"/>
      <c r="B9" s="44"/>
      <c r="C9" s="45"/>
      <c r="D9" s="46"/>
      <c r="E9" s="47"/>
      <c r="F9" s="47"/>
      <c r="G9" s="47"/>
      <c r="H9" s="48"/>
      <c r="I9" s="48"/>
      <c r="J9" s="48"/>
      <c r="K9" s="49"/>
      <c r="L9" s="50"/>
      <c r="M9" s="49"/>
      <c r="N9" s="49"/>
    </row>
    <row r="10" spans="1:14" s="43" customFormat="1" ht="15" customHeight="1" x14ac:dyDescent="0.25">
      <c r="A10" s="35"/>
      <c r="B10" s="36" t="s">
        <v>24</v>
      </c>
      <c r="C10" s="37"/>
      <c r="D10" s="38">
        <v>110</v>
      </c>
      <c r="E10" s="39">
        <v>0</v>
      </c>
      <c r="F10" s="39">
        <v>16999</v>
      </c>
      <c r="G10" s="39">
        <v>16999</v>
      </c>
      <c r="H10" s="40">
        <v>0</v>
      </c>
      <c r="I10" s="40">
        <v>1</v>
      </c>
      <c r="J10" s="40">
        <v>1</v>
      </c>
      <c r="K10" s="41">
        <v>0</v>
      </c>
      <c r="L10" s="42">
        <v>1</v>
      </c>
      <c r="M10" s="41">
        <v>0</v>
      </c>
      <c r="N10" s="41">
        <v>1</v>
      </c>
    </row>
    <row r="11" spans="1:14" s="21" customFormat="1" ht="15" customHeight="1" x14ac:dyDescent="0.25">
      <c r="A11" s="22"/>
      <c r="B11" s="44" t="s">
        <v>25</v>
      </c>
      <c r="C11" s="45"/>
      <c r="D11" s="51"/>
      <c r="E11" s="47"/>
      <c r="F11" s="47"/>
      <c r="G11" s="47"/>
      <c r="H11" s="48"/>
      <c r="I11" s="48"/>
      <c r="J11" s="48"/>
      <c r="K11" s="49"/>
      <c r="L11" s="50"/>
      <c r="M11" s="49"/>
      <c r="N11" s="49"/>
    </row>
    <row r="12" spans="1:14" s="21" customFormat="1" ht="15" customHeight="1" x14ac:dyDescent="0.25">
      <c r="A12" s="22"/>
      <c r="B12" s="52"/>
      <c r="C12" s="53"/>
      <c r="D12" s="51"/>
      <c r="E12" s="47"/>
      <c r="F12" s="47"/>
      <c r="G12" s="47"/>
      <c r="H12" s="48"/>
      <c r="I12" s="48"/>
      <c r="J12" s="48"/>
      <c r="K12" s="49"/>
      <c r="L12" s="50"/>
      <c r="M12" s="49"/>
      <c r="N12" s="49"/>
    </row>
    <row r="13" spans="1:14" s="43" customFormat="1" ht="15" customHeight="1" x14ac:dyDescent="0.25">
      <c r="A13" s="35"/>
      <c r="B13" s="36" t="s">
        <v>26</v>
      </c>
      <c r="C13" s="37"/>
      <c r="D13" s="38">
        <v>111</v>
      </c>
      <c r="E13" s="39">
        <v>0</v>
      </c>
      <c r="F13" s="39">
        <v>7999</v>
      </c>
      <c r="G13" s="39">
        <v>7999</v>
      </c>
      <c r="H13" s="40">
        <v>0</v>
      </c>
      <c r="I13" s="40">
        <v>1</v>
      </c>
      <c r="J13" s="40">
        <v>1</v>
      </c>
      <c r="K13" s="41">
        <v>0</v>
      </c>
      <c r="L13" s="42">
        <v>1</v>
      </c>
      <c r="M13" s="41">
        <v>0</v>
      </c>
      <c r="N13" s="41">
        <v>1</v>
      </c>
    </row>
    <row r="14" spans="1:14" s="21" customFormat="1" ht="15" customHeight="1" x14ac:dyDescent="0.25">
      <c r="A14" s="22"/>
      <c r="B14" s="44" t="s">
        <v>27</v>
      </c>
      <c r="C14" s="45"/>
      <c r="D14" s="51"/>
      <c r="E14" s="47"/>
      <c r="F14" s="47"/>
      <c r="G14" s="47"/>
      <c r="H14" s="48"/>
      <c r="I14" s="48"/>
      <c r="J14" s="48"/>
      <c r="K14" s="49"/>
      <c r="L14" s="50"/>
      <c r="M14" s="49"/>
      <c r="N14" s="49"/>
    </row>
    <row r="15" spans="1:14" s="21" customFormat="1" ht="15" customHeight="1" x14ac:dyDescent="0.25">
      <c r="A15" s="22"/>
      <c r="B15" s="52"/>
      <c r="C15" s="53"/>
      <c r="D15" s="51"/>
      <c r="E15" s="47"/>
      <c r="F15" s="47"/>
      <c r="G15" s="47"/>
      <c r="H15" s="48"/>
      <c r="I15" s="48"/>
      <c r="J15" s="48"/>
      <c r="K15" s="49"/>
      <c r="L15" s="50"/>
      <c r="M15" s="49"/>
      <c r="N15" s="49"/>
    </row>
    <row r="16" spans="1:14" s="43" customFormat="1" ht="15" customHeight="1" x14ac:dyDescent="0.25">
      <c r="A16" s="35"/>
      <c r="B16" s="36" t="s">
        <v>28</v>
      </c>
      <c r="C16" s="37"/>
      <c r="D16" s="38">
        <v>208</v>
      </c>
      <c r="E16" s="39">
        <v>0</v>
      </c>
      <c r="F16" s="39">
        <v>40141.120000000003</v>
      </c>
      <c r="G16" s="39">
        <v>24551.119999999999</v>
      </c>
      <c r="H16" s="40">
        <v>0</v>
      </c>
      <c r="I16" s="40">
        <v>2</v>
      </c>
      <c r="J16" s="40">
        <v>1</v>
      </c>
      <c r="K16" s="41">
        <v>0</v>
      </c>
      <c r="L16" s="42">
        <v>0.61162020392056815</v>
      </c>
      <c r="M16" s="41">
        <v>0</v>
      </c>
      <c r="N16" s="41">
        <v>0.5</v>
      </c>
    </row>
    <row r="17" spans="1:14" s="21" customFormat="1" ht="15" customHeight="1" x14ac:dyDescent="0.25">
      <c r="A17" s="22"/>
      <c r="B17" s="44" t="s">
        <v>29</v>
      </c>
      <c r="C17" s="45"/>
      <c r="D17" s="51"/>
      <c r="E17" s="47"/>
      <c r="F17" s="47"/>
      <c r="G17" s="47"/>
      <c r="H17" s="48"/>
      <c r="I17" s="48"/>
      <c r="J17" s="48"/>
      <c r="K17" s="49"/>
      <c r="L17" s="50"/>
      <c r="M17" s="49"/>
      <c r="N17" s="49"/>
    </row>
    <row r="18" spans="1:14" s="21" customFormat="1" ht="15" customHeight="1" x14ac:dyDescent="0.25">
      <c r="A18" s="22"/>
      <c r="B18" s="52"/>
      <c r="C18" s="53"/>
      <c r="D18" s="51"/>
      <c r="E18" s="47"/>
      <c r="F18" s="47"/>
      <c r="G18" s="47"/>
      <c r="H18" s="48"/>
      <c r="I18" s="48"/>
      <c r="J18" s="48"/>
      <c r="K18" s="49"/>
      <c r="L18" s="50"/>
      <c r="M18" s="49"/>
      <c r="N18" s="49"/>
    </row>
    <row r="19" spans="1:14" s="43" customFormat="1" ht="15" customHeight="1" x14ac:dyDescent="0.25">
      <c r="A19" s="35"/>
      <c r="B19" s="36" t="s">
        <v>30</v>
      </c>
      <c r="C19" s="37"/>
      <c r="D19" s="38">
        <v>213</v>
      </c>
      <c r="E19" s="39">
        <v>9747759</v>
      </c>
      <c r="F19" s="39">
        <v>6959134.4000000004</v>
      </c>
      <c r="G19" s="39">
        <v>73127.16</v>
      </c>
      <c r="H19" s="40">
        <v>465</v>
      </c>
      <c r="I19" s="40">
        <v>465</v>
      </c>
      <c r="J19" s="40">
        <v>3</v>
      </c>
      <c r="K19" s="41">
        <v>7.5019458318573533E-3</v>
      </c>
      <c r="L19" s="42">
        <v>1.0508082729369331E-2</v>
      </c>
      <c r="M19" s="41">
        <v>6.4516129032258064E-3</v>
      </c>
      <c r="N19" s="41">
        <v>6.4516129032258064E-3</v>
      </c>
    </row>
    <row r="20" spans="1:14" s="21" customFormat="1" ht="15" customHeight="1" x14ac:dyDescent="0.25">
      <c r="A20" s="22"/>
      <c r="B20" s="44" t="s">
        <v>31</v>
      </c>
      <c r="C20" s="45"/>
      <c r="D20" s="51"/>
      <c r="E20" s="47"/>
      <c r="F20" s="47"/>
      <c r="G20" s="47"/>
      <c r="H20" s="48"/>
      <c r="I20" s="48"/>
      <c r="J20" s="48"/>
      <c r="K20" s="54"/>
      <c r="L20" s="50"/>
      <c r="M20" s="49"/>
      <c r="N20" s="49"/>
    </row>
    <row r="21" spans="1:14" s="21" customFormat="1" ht="15" customHeight="1" x14ac:dyDescent="0.25">
      <c r="A21" s="22"/>
      <c r="B21" s="52"/>
      <c r="C21" s="53"/>
      <c r="D21" s="51"/>
      <c r="E21" s="47"/>
      <c r="F21" s="47"/>
      <c r="G21" s="47"/>
      <c r="H21" s="48"/>
      <c r="I21" s="48"/>
      <c r="J21" s="48"/>
      <c r="K21" s="49"/>
      <c r="L21" s="50"/>
      <c r="M21" s="49"/>
      <c r="N21" s="49"/>
    </row>
    <row r="22" spans="1:14" s="43" customFormat="1" ht="15" customHeight="1" x14ac:dyDescent="0.25">
      <c r="A22" s="35"/>
      <c r="B22" s="36" t="s">
        <v>32</v>
      </c>
      <c r="C22" s="37"/>
      <c r="D22" s="38">
        <v>214</v>
      </c>
      <c r="E22" s="39">
        <v>0</v>
      </c>
      <c r="F22" s="39">
        <v>23329.11</v>
      </c>
      <c r="G22" s="39">
        <v>17205.47</v>
      </c>
      <c r="H22" s="40">
        <v>0</v>
      </c>
      <c r="I22" s="40">
        <v>3</v>
      </c>
      <c r="J22" s="40">
        <v>1</v>
      </c>
      <c r="K22" s="41">
        <v>0</v>
      </c>
      <c r="L22" s="42">
        <v>0.73751077516459052</v>
      </c>
      <c r="M22" s="41">
        <v>0</v>
      </c>
      <c r="N22" s="41">
        <v>0.33333333333333331</v>
      </c>
    </row>
    <row r="23" spans="1:14" s="21" customFormat="1" ht="15" customHeight="1" x14ac:dyDescent="0.25">
      <c r="A23" s="22"/>
      <c r="B23" s="44" t="s">
        <v>33</v>
      </c>
      <c r="C23" s="45"/>
      <c r="D23" s="46"/>
      <c r="E23" s="47"/>
      <c r="F23" s="47"/>
      <c r="G23" s="47"/>
      <c r="H23" s="48"/>
      <c r="I23" s="48"/>
      <c r="J23" s="48"/>
      <c r="K23" s="49"/>
      <c r="L23" s="50"/>
      <c r="M23" s="49"/>
      <c r="N23" s="49"/>
    </row>
    <row r="24" spans="1:14" s="21" customFormat="1" ht="15" customHeight="1" x14ac:dyDescent="0.25">
      <c r="A24" s="22"/>
      <c r="B24" s="44"/>
      <c r="C24" s="45"/>
      <c r="D24" s="46"/>
      <c r="E24" s="47"/>
      <c r="F24" s="47"/>
      <c r="G24" s="47"/>
      <c r="H24" s="48"/>
      <c r="I24" s="48"/>
      <c r="J24" s="48"/>
      <c r="K24" s="49"/>
      <c r="L24" s="50"/>
      <c r="M24" s="49"/>
      <c r="N24" s="49"/>
    </row>
    <row r="25" spans="1:14" s="43" customFormat="1" ht="15" customHeight="1" x14ac:dyDescent="0.25">
      <c r="A25" s="35"/>
      <c r="B25" s="36" t="s">
        <v>34</v>
      </c>
      <c r="C25" s="37"/>
      <c r="D25" s="38">
        <v>216</v>
      </c>
      <c r="E25" s="39">
        <v>0</v>
      </c>
      <c r="F25" s="39">
        <v>265444.24</v>
      </c>
      <c r="G25" s="39">
        <v>265444.24</v>
      </c>
      <c r="H25" s="40">
        <v>0</v>
      </c>
      <c r="I25" s="40">
        <v>19</v>
      </c>
      <c r="J25" s="40">
        <v>19</v>
      </c>
      <c r="K25" s="41">
        <v>0</v>
      </c>
      <c r="L25" s="42">
        <v>1</v>
      </c>
      <c r="M25" s="41">
        <v>0</v>
      </c>
      <c r="N25" s="41">
        <v>1</v>
      </c>
    </row>
    <row r="26" spans="1:14" s="21" customFormat="1" ht="15" customHeight="1" x14ac:dyDescent="0.25">
      <c r="A26" s="22"/>
      <c r="B26" s="44" t="s">
        <v>35</v>
      </c>
      <c r="C26" s="45"/>
      <c r="D26" s="46"/>
      <c r="E26" s="47"/>
      <c r="F26" s="47"/>
      <c r="G26" s="47"/>
      <c r="H26" s="48"/>
      <c r="I26" s="48"/>
      <c r="J26" s="48"/>
      <c r="K26" s="49"/>
      <c r="L26" s="50"/>
      <c r="M26" s="49"/>
      <c r="N26" s="49"/>
    </row>
    <row r="27" spans="1:14" s="21" customFormat="1" ht="15" customHeight="1" x14ac:dyDescent="0.25">
      <c r="A27" s="22"/>
      <c r="B27" s="44"/>
      <c r="C27" s="45"/>
      <c r="D27" s="46"/>
      <c r="E27" s="47"/>
      <c r="F27" s="47"/>
      <c r="G27" s="47"/>
      <c r="H27" s="48"/>
      <c r="I27" s="48"/>
      <c r="J27" s="48"/>
      <c r="K27" s="49"/>
      <c r="L27" s="50"/>
      <c r="M27" s="49"/>
      <c r="N27" s="49"/>
    </row>
    <row r="28" spans="1:14" s="43" customFormat="1" ht="15" customHeight="1" x14ac:dyDescent="0.25">
      <c r="A28" s="35"/>
      <c r="B28" s="36" t="s">
        <v>36</v>
      </c>
      <c r="C28" s="37"/>
      <c r="D28" s="38">
        <v>401</v>
      </c>
      <c r="E28" s="39">
        <v>0</v>
      </c>
      <c r="F28" s="39">
        <v>19766.400000000001</v>
      </c>
      <c r="G28" s="39">
        <v>19766.400000000001</v>
      </c>
      <c r="H28" s="40">
        <v>0</v>
      </c>
      <c r="I28" s="40">
        <v>1</v>
      </c>
      <c r="J28" s="40">
        <v>1</v>
      </c>
      <c r="K28" s="41">
        <v>0</v>
      </c>
      <c r="L28" s="42">
        <v>1</v>
      </c>
      <c r="M28" s="41">
        <v>0</v>
      </c>
      <c r="N28" s="41">
        <v>1</v>
      </c>
    </row>
    <row r="29" spans="1:14" s="21" customFormat="1" ht="15" customHeight="1" x14ac:dyDescent="0.25">
      <c r="A29" s="22"/>
      <c r="B29" s="44" t="s">
        <v>37</v>
      </c>
      <c r="C29" s="45"/>
      <c r="D29" s="46"/>
      <c r="E29" s="47"/>
      <c r="F29" s="47"/>
      <c r="G29" s="47"/>
      <c r="H29" s="48"/>
      <c r="I29" s="48"/>
      <c r="J29" s="48"/>
      <c r="K29" s="49"/>
      <c r="L29" s="50"/>
      <c r="M29" s="49"/>
      <c r="N29" s="49"/>
    </row>
    <row r="30" spans="1:14" s="21" customFormat="1" ht="15" customHeight="1" x14ac:dyDescent="0.25">
      <c r="A30" s="22"/>
      <c r="B30" s="44"/>
      <c r="C30" s="45"/>
      <c r="D30" s="46"/>
      <c r="E30" s="47"/>
      <c r="F30" s="47"/>
      <c r="G30" s="47"/>
      <c r="H30" s="48"/>
      <c r="I30" s="48"/>
      <c r="J30" s="48"/>
      <c r="K30" s="49"/>
      <c r="L30" s="50"/>
      <c r="M30" s="49"/>
      <c r="N30" s="49"/>
    </row>
    <row r="31" spans="1:14" s="21" customFormat="1" ht="29.25" customHeight="1" x14ac:dyDescent="0.25">
      <c r="A31" s="22"/>
      <c r="B31" s="55" t="s">
        <v>38</v>
      </c>
      <c r="C31" s="29"/>
      <c r="D31" s="30"/>
      <c r="E31" s="31">
        <v>4145108</v>
      </c>
      <c r="F31" s="31">
        <v>4145108</v>
      </c>
      <c r="G31" s="31">
        <v>21448.400000000001</v>
      </c>
      <c r="H31" s="32">
        <v>95</v>
      </c>
      <c r="I31" s="32">
        <v>95</v>
      </c>
      <c r="J31" s="32">
        <v>2</v>
      </c>
      <c r="K31" s="33">
        <v>5.1743887010905392E-3</v>
      </c>
      <c r="L31" s="34">
        <v>5.1743887010905392E-3</v>
      </c>
      <c r="M31" s="33">
        <v>1.9417475728155338E-2</v>
      </c>
      <c r="N31" s="33">
        <v>1.9417475728155338E-2</v>
      </c>
    </row>
    <row r="32" spans="1:14" s="43" customFormat="1" ht="30.75" customHeight="1" x14ac:dyDescent="0.25">
      <c r="A32" s="35"/>
      <c r="B32" s="36" t="s">
        <v>39</v>
      </c>
      <c r="C32" s="37"/>
      <c r="D32" s="38">
        <v>503</v>
      </c>
      <c r="E32" s="39">
        <v>1103727</v>
      </c>
      <c r="F32" s="39">
        <v>1103727</v>
      </c>
      <c r="G32" s="39">
        <v>21448.400000000001</v>
      </c>
      <c r="H32" s="40">
        <v>1</v>
      </c>
      <c r="I32" s="40">
        <v>1</v>
      </c>
      <c r="J32" s="40">
        <v>1</v>
      </c>
      <c r="K32" s="41">
        <v>1.9432703920444095E-2</v>
      </c>
      <c r="L32" s="42">
        <v>1.9432703920444095E-2</v>
      </c>
      <c r="M32" s="41">
        <v>1</v>
      </c>
      <c r="N32" s="41">
        <v>0</v>
      </c>
    </row>
    <row r="33" spans="1:21" s="21" customFormat="1" ht="15" customHeight="1" x14ac:dyDescent="0.25">
      <c r="A33" s="22"/>
      <c r="B33" s="52" t="s">
        <v>40</v>
      </c>
      <c r="C33" s="53"/>
      <c r="D33" s="51"/>
      <c r="E33" s="47"/>
      <c r="F33" s="47"/>
      <c r="G33" s="47"/>
      <c r="H33" s="48"/>
      <c r="I33" s="48"/>
      <c r="J33" s="48"/>
      <c r="K33" s="49"/>
      <c r="L33" s="49"/>
      <c r="M33" s="49"/>
      <c r="N33" s="49"/>
    </row>
    <row r="34" spans="1:21" s="21" customFormat="1" ht="15" customHeight="1" x14ac:dyDescent="0.25">
      <c r="A34" s="22"/>
      <c r="B34" s="52"/>
      <c r="C34" s="53"/>
      <c r="D34" s="51"/>
      <c r="E34" s="47"/>
      <c r="F34" s="47"/>
      <c r="G34" s="47"/>
      <c r="H34" s="48"/>
      <c r="I34" s="48"/>
      <c r="J34" s="48"/>
      <c r="K34" s="49"/>
      <c r="L34" s="49"/>
      <c r="M34" s="49"/>
      <c r="N34" s="49"/>
    </row>
    <row r="35" spans="1:21" s="43" customFormat="1" ht="15" customHeight="1" x14ac:dyDescent="0.25">
      <c r="A35" s="35"/>
      <c r="B35" s="36" t="s">
        <v>41</v>
      </c>
      <c r="C35" s="37"/>
      <c r="D35" s="38">
        <v>504</v>
      </c>
      <c r="E35" s="39">
        <v>3041381</v>
      </c>
      <c r="F35" s="39">
        <v>3041381</v>
      </c>
      <c r="G35" s="39">
        <v>0</v>
      </c>
      <c r="H35" s="40">
        <v>94</v>
      </c>
      <c r="I35" s="40">
        <v>94</v>
      </c>
      <c r="J35" s="40">
        <v>0</v>
      </c>
      <c r="K35" s="41">
        <v>0</v>
      </c>
      <c r="L35" s="42">
        <v>0</v>
      </c>
      <c r="M35" s="41">
        <v>0</v>
      </c>
      <c r="N35" s="41">
        <v>0</v>
      </c>
    </row>
    <row r="36" spans="1:21" s="21" customFormat="1" ht="15" customHeight="1" x14ac:dyDescent="0.25">
      <c r="A36" s="22"/>
      <c r="B36" s="52" t="s">
        <v>42</v>
      </c>
      <c r="C36" s="53"/>
      <c r="D36" s="51"/>
      <c r="E36" s="47"/>
      <c r="F36" s="47"/>
      <c r="G36" s="47"/>
      <c r="H36" s="48"/>
      <c r="I36" s="48"/>
      <c r="J36" s="48"/>
      <c r="K36" s="49"/>
      <c r="L36" s="49"/>
      <c r="M36" s="49"/>
      <c r="N36" s="49"/>
    </row>
    <row r="37" spans="1:21" s="21" customFormat="1" ht="4.5" customHeight="1" x14ac:dyDescent="0.25">
      <c r="A37" s="22"/>
      <c r="B37" s="44"/>
      <c r="C37" s="45"/>
      <c r="D37" s="46"/>
      <c r="E37" s="47"/>
      <c r="F37" s="47"/>
      <c r="G37" s="47"/>
      <c r="H37" s="48"/>
      <c r="I37" s="48"/>
      <c r="J37" s="48"/>
      <c r="K37" s="49"/>
      <c r="L37" s="50"/>
      <c r="M37" s="49"/>
      <c r="N37" s="49"/>
    </row>
    <row r="38" spans="1:21" s="21" customFormat="1" ht="6" customHeight="1" x14ac:dyDescent="0.25">
      <c r="A38" s="56"/>
      <c r="B38" s="57"/>
      <c r="C38" s="58"/>
      <c r="D38" s="59"/>
      <c r="E38" s="60"/>
      <c r="F38" s="61"/>
      <c r="G38" s="61"/>
      <c r="H38" s="62"/>
      <c r="I38" s="62"/>
      <c r="J38" s="62"/>
      <c r="K38" s="63"/>
      <c r="L38" s="63"/>
      <c r="M38" s="63"/>
      <c r="N38" s="63"/>
    </row>
    <row r="39" spans="1:21" s="64" customFormat="1" ht="6" customHeight="1" x14ac:dyDescent="0.25">
      <c r="B39" s="65"/>
      <c r="D39" s="66"/>
      <c r="H39" s="66"/>
      <c r="I39" s="66"/>
      <c r="J39" s="66"/>
      <c r="M39" s="67"/>
    </row>
    <row r="41" spans="1:21" ht="18" customHeight="1" x14ac:dyDescent="0.2">
      <c r="A41" s="68" t="s">
        <v>43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9"/>
      <c r="Q41" s="69"/>
      <c r="R41" s="69"/>
      <c r="S41" s="69"/>
      <c r="T41" s="69"/>
      <c r="U41" s="69"/>
    </row>
  </sheetData>
  <protectedRanges>
    <protectedRange sqref="H41:O41" name="Rango1"/>
  </protectedRanges>
  <mergeCells count="2">
    <mergeCell ref="A1:N1"/>
    <mergeCell ref="A41:N41"/>
  </mergeCells>
  <dataValidations count="1">
    <dataValidation allowBlank="1" showErrorMessage="1" prompt="Clave asignada al programa/proyecto" sqref="A2:A3" xr:uid="{64D810F7-EE59-4389-8D41-9009CC531200}"/>
  </dataValidations>
  <printOptions horizontalCentered="1"/>
  <pageMargins left="0" right="0" top="0" bottom="0.78740157480314965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0332_PPI_PLGT_000_2002</vt:lpstr>
      <vt:lpstr>'0332_PPI_PLGT_000_2002'!Área_de_impresión</vt:lpstr>
      <vt:lpstr>'0332_PPI_PLGT_000_2002'!Títulos_a_imprimir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2020-07-28T07:55:05Z</dcterms:created>
  <dcterms:modified xsi:type="dcterms:W3CDTF">2020-07-28T08:08:54Z</dcterms:modified>
</cp:coreProperties>
</file>