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9_Página de Armonización Contable\2021\2do_Trimestre_21\03_Armonizacion Programática\"/>
    </mc:Choice>
  </mc:AlternateContent>
  <xr:revisionPtr revIDLastSave="0" documentId="13_ncr:1_{9267BDC1-E507-4E4C-A308-42869EE234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33_INR_PLGT_000_2102" sheetId="5" r:id="rId1"/>
    <sheet name="Hoja1" sheetId="7" state="hidden" r:id="rId2"/>
  </sheets>
  <definedNames>
    <definedName name="_xlnm._FilterDatabase" localSheetId="0" hidden="1">'0333_INR_PLGT_000_2102'!$A$4:$Y$90</definedName>
    <definedName name="_ftn1" localSheetId="0">'0333_INR_PLGT_000_2102'!#REF!</definedName>
    <definedName name="_ftnref1" localSheetId="0">'0333_INR_PLGT_000_2102'!#REF!</definedName>
    <definedName name="_xlnm.Print_Area" localSheetId="0">'0333_INR_PLGT_000_2102'!$A$1:$W$90</definedName>
    <definedName name="_xlnm.Print_Titles" localSheetId="0">'0333_INR_PLGT_000_2102'!$1:$4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5" l="1"/>
  <c r="J5" i="5" s="1"/>
  <c r="I8" i="5"/>
  <c r="I5" i="5" s="1"/>
  <c r="H8" i="5"/>
  <c r="H5" i="5" s="1"/>
  <c r="G8" i="5"/>
  <c r="F8" i="5"/>
  <c r="G5" i="5"/>
  <c r="F5" i="5"/>
</calcChain>
</file>

<file path=xl/sharedStrings.xml><?xml version="1.0" encoding="utf-8"?>
<sst xmlns="http://schemas.openxmlformats.org/spreadsheetml/2006/main" count="1122" uniqueCount="270">
  <si>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</si>
  <si>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</si>
  <si>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</si>
  <si>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</si>
  <si>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</si>
  <si>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</si>
  <si>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</si>
  <si>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</si>
  <si>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</si>
  <si>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</si>
  <si>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</si>
  <si>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</si>
  <si>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</si>
  <si>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</si>
  <si>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</si>
  <si>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</si>
  <si>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</si>
  <si>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</si>
  <si>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</si>
  <si>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</si>
  <si>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</si>
  <si>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</si>
  <si>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</si>
  <si>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</si>
  <si>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</si>
  <si>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</si>
  <si>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</si>
  <si>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</si>
  <si>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</si>
  <si>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</si>
  <si>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</si>
  <si>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</si>
  <si>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</si>
  <si>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</si>
  <si>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</si>
  <si>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</si>
  <si>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</si>
  <si>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</si>
  <si>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</si>
  <si>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</si>
  <si>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</si>
  <si>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</si>
  <si>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</si>
  <si>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</si>
  <si>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</si>
  <si>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</si>
  <si>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</si>
  <si>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</si>
  <si>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</si>
  <si>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</si>
  <si>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</si>
  <si>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</si>
  <si>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</si>
  <si>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</si>
  <si>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</si>
  <si>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</si>
  <si>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</si>
  <si>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E</t>
  </si>
  <si>
    <t>E046</t>
  </si>
  <si>
    <t>PODER LEGISLATIVO DEL ESTADO DE GUANAJUATO</t>
  </si>
  <si>
    <t>1.1.1 LEGISLACIÓN</t>
  </si>
  <si>
    <t>SI</t>
  </si>
  <si>
    <t>Fin</t>
  </si>
  <si>
    <t>Contribuir a la construcción del Estado de Derecho, en el Estado de Guanajuato, mediante las funciones de representación, legislación, fiscalización y transparencia que favorezcan el desarrollo del Estado de Guanajuato.</t>
  </si>
  <si>
    <t>Propósito</t>
  </si>
  <si>
    <t>Los ciudadanos del Estado de Guanajuato cuentan con Leyes, Reglamentos y Decretos que les permite tener una convivencia armónica dentro de un marco de derecho y seguridad que fomentan el bienes</t>
  </si>
  <si>
    <t>Componente</t>
  </si>
  <si>
    <t>Labores Legislativas realizadas en el Congreso del Estado.</t>
  </si>
  <si>
    <t>I00183 Porcentaje de eficiencia del que hacer legislativo.</t>
  </si>
  <si>
    <t>I07276 Índice de Gobierno Abierto</t>
  </si>
  <si>
    <t>10231 Índice de Métrica de la Transparencia</t>
  </si>
  <si>
    <t>A/B*100</t>
  </si>
  <si>
    <t>A</t>
  </si>
  <si>
    <t>Iniciativas</t>
  </si>
  <si>
    <t>Porcentaje</t>
  </si>
  <si>
    <t>índice</t>
  </si>
  <si>
    <t>Número Índice</t>
  </si>
  <si>
    <t>I00367 Porcentaje de eficacia de la representatividad legislativa.</t>
  </si>
  <si>
    <t>Dictámenes y Acuerdos/Asuntos</t>
  </si>
  <si>
    <t>I01155 Porcentaje de asuntos Legislativos elaborados</t>
  </si>
  <si>
    <t>I01156 Porcentaje de atención a la investigación legislativa y parlamentaria.</t>
  </si>
  <si>
    <t>Asuntos legislativos/Asuntos Legislativos</t>
  </si>
  <si>
    <t>Investigacióne/Peticiones</t>
  </si>
  <si>
    <t>Actividad</t>
  </si>
  <si>
    <t>Realización de Labores Legislativas en el Congreso del Estado</t>
  </si>
  <si>
    <t xml:space="preserve">I01333 Porcentaje de Avance Financiero del Proceso/Proyecto </t>
  </si>
  <si>
    <t>Porcentaje de Avance Físico Ejercido/Porcentaje de Avance Fisico Programado</t>
  </si>
  <si>
    <t>Porcentaje de Avance Financiero Ejercido/Porcentaje de Avance Financiero Programado</t>
  </si>
  <si>
    <t>Realización de Labores de Fiscalización conforme a lo dispuesto en la Ley</t>
  </si>
  <si>
    <t>I01386 Porcentaje de Avance Físico del Proceso/Proyecto</t>
  </si>
  <si>
    <t>I01387 Porcentaje de Avance Financiero del Proceso/Proyecto</t>
  </si>
  <si>
    <t>Poder Legislativo</t>
  </si>
  <si>
    <t>A/B *100</t>
  </si>
  <si>
    <t>Porcentaje de cumplimiento de auditorías programadas</t>
  </si>
  <si>
    <t>Administración de Hardware y Software</t>
  </si>
  <si>
    <t>Pagos de nómina y su registro contable correspondiente</t>
  </si>
  <si>
    <t>Soporte y mantenimiento de servicios tecnologícos</t>
  </si>
  <si>
    <t>Oferta de capacitación a personal de la ASEG</t>
  </si>
  <si>
    <t>Pagos realizados</t>
  </si>
  <si>
    <t>Servicios realizados</t>
  </si>
  <si>
    <t>Eventos de capacitación realizados</t>
  </si>
  <si>
    <t>pagos realizados/pagos programados</t>
  </si>
  <si>
    <t>servicios realizados/servicios programados</t>
  </si>
  <si>
    <t>eventos realizados/eventos programados</t>
  </si>
  <si>
    <t>G1158 ADMINISTRACIÓN DE LA AUDITORIA SUPERIOR</t>
  </si>
  <si>
    <t>G1156 DIRECCIÓN GENERAL DE ADMINISTRACIÓN</t>
  </si>
  <si>
    <t>G2118 ADMINISTRACION DE SECRETARIA GENERAL</t>
  </si>
  <si>
    <t>P2423 LABORES LEGISLATIVAS</t>
  </si>
  <si>
    <t>P2425 LABORES DE FISCALIZACIÓN</t>
  </si>
  <si>
    <t>P2426 LABORES DE TRANSPARENCIA</t>
  </si>
  <si>
    <t>NO</t>
  </si>
  <si>
    <t>NO APLICA</t>
  </si>
  <si>
    <t xml:space="preserve">P2423 I01332 Porcentaje de Avance Físico del Proceso/Proyecto </t>
  </si>
  <si>
    <t>Número</t>
  </si>
  <si>
    <t>Elaboración del Diario de los Debates</t>
  </si>
  <si>
    <t>Electrónico</t>
  </si>
  <si>
    <t>Porcentaje de análisis, estudios e investigaciones sobre finanzas públicas y temas relevantes para la actividad legislativa elaborados</t>
  </si>
  <si>
    <t>Publicaciones</t>
  </si>
  <si>
    <t>P2424 LABORES DE REPRESENTACIÓN</t>
  </si>
  <si>
    <t>Digital</t>
  </si>
  <si>
    <t>Físico</t>
  </si>
  <si>
    <t>Secretariado Técnico</t>
  </si>
  <si>
    <t>Minuta</t>
  </si>
  <si>
    <t>Documento</t>
  </si>
  <si>
    <t>Fortalecimiento Institucional</t>
  </si>
  <si>
    <t>Rendición de Cuentas</t>
  </si>
  <si>
    <t>Acuse de Entrega del Informe en el SID</t>
  </si>
  <si>
    <t>Cumplimiento de Obligaciones</t>
  </si>
  <si>
    <t>Encuestas del SEVAC Atendidas</t>
  </si>
  <si>
    <t>Información Financiera del Poder Legislativo Presentada a la ASEG y a la SFIyA</t>
  </si>
  <si>
    <t>Reporte de Servicios Otorgados</t>
  </si>
  <si>
    <t>Listas de Asistencias a Cursos y Talleres</t>
  </si>
  <si>
    <t>Documentos de Políticas y Lineamientos de TI</t>
  </si>
  <si>
    <t>Reportes</t>
  </si>
  <si>
    <t xml:space="preserve">Valor del numerador de la formula </t>
  </si>
  <si>
    <t>Valor del denominador de la formula</t>
  </si>
  <si>
    <t>G1157 CONTRALORIA INTERNA</t>
  </si>
  <si>
    <t>1.1.2 FISCALIZACIÓN</t>
  </si>
  <si>
    <t>AUDITORIA SUPERIOR DEL ESTADO DE GUANAJUATO</t>
  </si>
  <si>
    <t>1.1. LEGISLACIÓN</t>
  </si>
  <si>
    <t>CONGRESO DEL ESTADO DE GUANAJUATO</t>
  </si>
  <si>
    <t>Administración del Archivo General del Poder Legislativo del Estado de Guanajuato</t>
  </si>
  <si>
    <t>Número de Acciones Realizadas para la Administración del Archivo General</t>
  </si>
  <si>
    <t>Número de Acciones de Conservación, Gestión y Difusión Documental</t>
  </si>
  <si>
    <t>Número de Transcripciones del Diario de los Debates y su Publicación</t>
  </si>
  <si>
    <t>Organización y Desarrollo (Asesoría a Mesa Directiva y a Diputadas y Diputados)  de las Sesiones del Pleno y de la Diputación Permanente</t>
  </si>
  <si>
    <t>Número de Sesiones que Cuentan con Expediente</t>
  </si>
  <si>
    <t>Expediente de Sesión</t>
  </si>
  <si>
    <t>Elaboración de criterios técnicos y seguimiento a los indicadores que inciden en las Finanzas Públicas a través de análisis de datos económicos y financieros</t>
  </si>
  <si>
    <t>Porcentaje de reportes, bases de datos y criterios técnicos generados con estadística económica y financiera</t>
  </si>
  <si>
    <t>Elaboración de análisis, estudios e investigaciones sobre las Finanzas Públicas y temas relevantes para la actividad legislativa</t>
  </si>
  <si>
    <t>Gestionar y Atender las Solicitudes Ciudadanas</t>
  </si>
  <si>
    <t>Porcentaje de Peticiones Atendidas</t>
  </si>
  <si>
    <t>Unidad</t>
  </si>
  <si>
    <t>Capacitar y Atender al Personal de las Casas de Enlace y las Derivadas del Sistema de Gestión Social</t>
  </si>
  <si>
    <t>Número de Capacitaciones a Casas de Gestión o Enlace</t>
  </si>
  <si>
    <t>Coordinar, Planear, Diseñar y Proponer Mejores Prácticas Legislativas.</t>
  </si>
  <si>
    <t>Número de estrategias Implementadas</t>
  </si>
  <si>
    <t>Memorias</t>
  </si>
  <si>
    <t>Representar al Poder Legislativo en el secretariado técnico local de gobierno abierto</t>
  </si>
  <si>
    <t>Publicar y Mantener Actualizada la Información Financiera en las Obligaciones Especificas Conforme a la Ley General de Contabilidad Gubernamental</t>
  </si>
  <si>
    <t>Portal del Congreso: https://www.congresogto.gob.mx/sobre_el_congreso#armonizacion</t>
  </si>
  <si>
    <t>Publicar y Mantener Actualizada la Información Financiera Cumpliendo con Obligaciones de la Ley de Transparencia</t>
  </si>
  <si>
    <t>Correo Electrónico enviado a la Unidad de Transparencia</t>
  </si>
  <si>
    <t>Publicar y Mantener Actualizada la Información Financiera de las y los Diputados y Grupos Parlamentarios en las Obligaciones Especificas de la Ley de Transparencia, así como la Plataforma de Parlamento Abierto</t>
  </si>
  <si>
    <t>Correo Electrónico Enviado a la Unidad de Transparencia con los 3 Reportes y Portal del Congreso: https://www.congresogto.gob.mx/clasificacion_accesos/xlviii-otra-informacion</t>
  </si>
  <si>
    <t>Presentar en Tiempo y Forma los Pagos y Declaraciones ante el SAT</t>
  </si>
  <si>
    <t>Pagos y Declaraciones Presentadas ante el SAT</t>
  </si>
  <si>
    <t>Informe Contable y Presupuestal Entregado</t>
  </si>
  <si>
    <t>Informe de Transferencias y Ajustes Presupuestales Entregado</t>
  </si>
  <si>
    <t>Acuse de Entrega del Informe  en el SID</t>
  </si>
  <si>
    <t>Acuse de Entrega a la ASEG y SFIyA de la Información Financiera</t>
  </si>
  <si>
    <t>Acuse de Envío de Encuesta</t>
  </si>
  <si>
    <t>Cantidad</t>
  </si>
  <si>
    <t>Integración del Programa Anual de Adquisiciones y sus Modificaciones</t>
  </si>
  <si>
    <t>Integración del Programa Anual de Adquisiciones</t>
  </si>
  <si>
    <t>Presupuesto de Egresos del Área Elaborado</t>
  </si>
  <si>
    <t>Servicios de Mantenimiento de Equipos Electromecánicos</t>
  </si>
  <si>
    <t>Reporte de las Modificaciones del Programa Anual de Adquisiciones</t>
  </si>
  <si>
    <t>Reportes de Mantenimientos Internos Preventivos a Equipos</t>
  </si>
  <si>
    <t>Atención y Seguimiento a los Servicios al Personal</t>
  </si>
  <si>
    <t>Movimientos de Personal Realizados</t>
  </si>
  <si>
    <t>Reporte Mensual de Aplicación de Altas, Bajas y Modificaciones de personal en el SAP</t>
  </si>
  <si>
    <t>Obligaciones Patronales de Seguridad Social</t>
  </si>
  <si>
    <t>Reporte Mensual de incidencias presentadas ante el ISSSTE e ISSEG</t>
  </si>
  <si>
    <t>Control de Incidencias</t>
  </si>
  <si>
    <t>Reporte mensual de incidencias registradas en el sistema PROSESO</t>
  </si>
  <si>
    <t>Control de Acceso e Identificación Atendidos</t>
  </si>
  <si>
    <t>Reporte Mensual de Credenciales de Identificación y TAG Vehicular Elaborados y Entregados</t>
  </si>
  <si>
    <t>Elaboración y Actualización de Expedientes de Personal</t>
  </si>
  <si>
    <t>Reporte Trimestral de Expedientes Actualizados y Elaborados</t>
  </si>
  <si>
    <t>Evaluación al Desempeño Realizada</t>
  </si>
  <si>
    <t>Reporte Digital de Aplicación de Evaluación al Personal Institucional</t>
  </si>
  <si>
    <t>Manual de Procedimientos de la Secretaría General y Contraloría Interna Elaborado</t>
  </si>
  <si>
    <t>Manual de Procedimientos</t>
  </si>
  <si>
    <t>Comunicación Interna Institucional Atendida</t>
  </si>
  <si>
    <t>Credenciales de Identificación y TAG Vehicular Elaborados y Entregados</t>
  </si>
  <si>
    <t>Fechas Conmemorativas Atendidas</t>
  </si>
  <si>
    <t>Reporte Semestral de Fechas Conmemorativas Atendidas</t>
  </si>
  <si>
    <t>Reporte de Atención de los Requerimientos</t>
  </si>
  <si>
    <t xml:space="preserve">Reporte de Dictámenes Técnicos, Recomendaciones e Informes Técnicos </t>
  </si>
  <si>
    <t>Reporte de Atención de las Solicitudes</t>
  </si>
  <si>
    <t>Reporte de los Trámites de los Servicios de Garantía de Equipos</t>
  </si>
  <si>
    <t>Reporte de Seguimiento</t>
  </si>
  <si>
    <t>Reporte de Servicios en el Centro de Datos</t>
  </si>
  <si>
    <t>Bitácora de Servicios</t>
  </si>
  <si>
    <t>Reporte de Desarrollos Implementados</t>
  </si>
  <si>
    <t>Reporte de Mantenimientos de Desarrollo  de Software Interno</t>
  </si>
  <si>
    <t>Reporte de Mantenimientos Realizados</t>
  </si>
  <si>
    <t>Reporte de Seguimiento a Mantenimientos Realizados a Equipos</t>
  </si>
  <si>
    <t>Carta de Aceptación de Servicios</t>
  </si>
  <si>
    <t>Reporte de Mantenimientos Realizados a Equipos</t>
  </si>
  <si>
    <t>Reporte de Productividad o Servicio</t>
  </si>
  <si>
    <t>Reporte de Proyectos Realizados de TI</t>
  </si>
  <si>
    <t>Expediente de Proyecto</t>
  </si>
  <si>
    <t>Reporte de Atención y Soporte a Software</t>
  </si>
  <si>
    <t>Hojas de Servicio</t>
  </si>
  <si>
    <t>Reporte de Certificados de Firma Electrónica Gestionados</t>
  </si>
  <si>
    <t>Reporte de Certificados</t>
  </si>
  <si>
    <t>Reporte de Servicios Prestados de Telefonía Fija</t>
  </si>
  <si>
    <t>Reporte de Servicios Prestados de Altas, Bajas y Cambios de Usuario</t>
  </si>
  <si>
    <t>Formato de Entrega de Servicios Electrónicos</t>
  </si>
  <si>
    <t>Seguridad Informática, Gestión de Accesos y Servicios</t>
  </si>
  <si>
    <t>Reporte de Respaldos Realizados</t>
  </si>
  <si>
    <t xml:space="preserve">Reporte de Productividad </t>
  </si>
  <si>
    <t>Reporte de Controles Implementados y en Uso</t>
  </si>
  <si>
    <t>Reporte de Servicios Supervisados y en Disponibilidad</t>
  </si>
  <si>
    <t xml:space="preserve">Bitácora de Servicios </t>
  </si>
  <si>
    <t>Políticas y Lineamientos de TI Actualizados y Publicados</t>
  </si>
  <si>
    <t>Reporte de Solicitudes Atendidas en la Mesa de Servicio</t>
  </si>
  <si>
    <t>Soporte Técnico, Capacitación y Atención a Usuarios</t>
  </si>
  <si>
    <t>Reporte de Atención y Asesorías Realizadas</t>
  </si>
  <si>
    <t>Reporte de Atención a la Agenda Legislativa</t>
  </si>
  <si>
    <t>Reporte de Usuarios Capacitados</t>
  </si>
  <si>
    <t>Reporte de Soporte y Atención al SID</t>
  </si>
  <si>
    <t>Reporte del SID</t>
  </si>
  <si>
    <t>Coordinar el Proceso y Presentación del Anteproyecto de Presupuesto de Egresos del Poder Legislativo del Estado de Guanajuato</t>
  </si>
  <si>
    <t>Presupuesto de Egresos Aprobado</t>
  </si>
  <si>
    <t>Decreto Pleno del Congreso</t>
  </si>
  <si>
    <t xml:space="preserve">Formulación y Propuesta de los Dispositivos Normativos en Materia Administrativa </t>
  </si>
  <si>
    <t>Reporte de Dispositivos Normativos Aprobados</t>
  </si>
  <si>
    <t>Dispositivo Normativo</t>
  </si>
  <si>
    <t xml:space="preserve">Servicios de Conservación y Mantenimiento Interno de Infraestructura </t>
  </si>
  <si>
    <t>Número de Meses en los que se atiende la Necesidad de Mantenimiento  / Número de Meses Programados</t>
  </si>
  <si>
    <t>Requerimiento de Mantenimiento Detectado Directamente o Notificado, Registro de Atención en Bitácora y/o en Reporte del Sistema</t>
  </si>
  <si>
    <t>Función de Fiscalización</t>
  </si>
  <si>
    <t>Oficios de Notificación/Informe de Auditoría</t>
  </si>
  <si>
    <t>Función Contenciosa Administrativa</t>
  </si>
  <si>
    <t>Porcentaje  de Atención a Quejas o Denuncias Recibidas</t>
  </si>
  <si>
    <t>Acuerdos de Radicación</t>
  </si>
  <si>
    <t>Declaración  Patrimonial de Modificación (anual)</t>
  </si>
  <si>
    <t>Porcentaje de Servidores Públicos que Presentaron Declaración Patrimonial de Modificación</t>
  </si>
  <si>
    <t xml:space="preserve">Reporte del Sistema Declaranet/ https://declaranetplg.congreso.gob.mx </t>
  </si>
  <si>
    <t>Programa e Informe Anual Presentados</t>
  </si>
  <si>
    <t>Porcentaje de Programa e Informe Anual Presentado</t>
  </si>
  <si>
    <t>Programa e Informe Anual Realizados y Evidencia de su Presentación.</t>
  </si>
  <si>
    <t>Informe</t>
  </si>
  <si>
    <t>Actividades Derivadas de los Acuerdos y Trabajos Legislativos y Parlamentarios de Junta de Gobierno y Coordinación Política</t>
  </si>
  <si>
    <t>Expediente de la Reunión de Junta de Gobierno y Coordinación Política</t>
  </si>
  <si>
    <t>Seguimiento de Acuerdos</t>
  </si>
  <si>
    <t>Organizar y generar Logística de Eventos que se Realizan Dentro y Fuera del Congreso</t>
  </si>
  <si>
    <t>Número de Eventos Realizados.</t>
  </si>
  <si>
    <t>Calendario de Eventos Microsoft Outlook.</t>
  </si>
  <si>
    <t>Atención en el Módulo de Venta de Artículos Promocionales.</t>
  </si>
  <si>
    <t>Nivel de Satisfacción de los Encuestados en la Atención del Módulo de Ventas</t>
  </si>
  <si>
    <t>Encuestas.</t>
  </si>
  <si>
    <t>Usuarios Satisfechos con el Servicio Recibido.</t>
  </si>
  <si>
    <t>Nivel de Satisfacción de los Encuestados con el Servicio Recibido Durante los Eventos del Congreso del Estado</t>
  </si>
  <si>
    <t>Encuestas</t>
  </si>
  <si>
    <t>Poder Legislativo del Estado de Guanajuato
Indicadores de Resultados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</si>
</sst>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Activado&quot;;&quot;Activado&quot;;&quot;Desactivado&quot;"/>
    <numFmt numFmtId="166" formatCode="&quot;Verdadero&quot;;&quot;Verdadero&quot;;&quot;Falso&quot;"/>
  </numFmts>
  <fonts count="3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sz val="11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 tint="-0.499984740745262"/>
      </bottom>
      <diagonal/>
    </border>
  </borders>
  <cellStyleXfs count="29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9" applyNumberFormat="0" applyAlignment="0" applyProtection="0"/>
    <xf numFmtId="0" fontId="22" fillId="11" borderId="10" applyNumberFormat="0" applyAlignment="0" applyProtection="0"/>
    <xf numFmtId="0" fontId="23" fillId="11" borderId="9" applyNumberFormat="0" applyAlignment="0" applyProtection="0"/>
    <xf numFmtId="0" fontId="24" fillId="0" borderId="11" applyNumberFormat="0" applyFill="0" applyAlignment="0" applyProtection="0"/>
    <xf numFmtId="0" fontId="25" fillId="12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3" borderId="13" applyNumberFormat="0" applyFont="0" applyAlignment="0" applyProtection="0"/>
    <xf numFmtId="0" fontId="3" fillId="0" borderId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1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0" fontId="30" fillId="13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15" applyNumberFormat="0" applyFill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1" fillId="0" borderId="0"/>
    <xf numFmtId="43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4" fillId="0" borderId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16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5" borderId="3" xfId="0" applyFont="1" applyFill="1" applyBorder="1" applyAlignment="1">
      <alignment horizontal="centerContinuous" wrapText="1"/>
    </xf>
    <xf numFmtId="0" fontId="5" fillId="6" borderId="2" xfId="16" applyFont="1" applyFill="1" applyBorder="1" applyAlignment="1">
      <alignment horizontal="center" vertical="center" wrapText="1"/>
    </xf>
    <xf numFmtId="0" fontId="5" fillId="6" borderId="1" xfId="16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Continuous"/>
    </xf>
    <xf numFmtId="0" fontId="5" fillId="6" borderId="0" xfId="16" applyFont="1" applyFill="1" applyAlignment="1">
      <alignment horizontal="centerContinuous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5" fillId="5" borderId="0" xfId="16" applyFont="1" applyFill="1" applyAlignment="1">
      <alignment horizontal="center" vertical="center" wrapText="1"/>
    </xf>
    <xf numFmtId="0" fontId="5" fillId="6" borderId="0" xfId="16" applyFont="1" applyFill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4" borderId="3" xfId="8" applyFont="1" applyFill="1" applyBorder="1" applyAlignment="1" applyProtection="1">
      <alignment horizontal="centerContinuous" vertical="center" wrapText="1"/>
      <protection locked="0"/>
    </xf>
    <xf numFmtId="4" fontId="10" fillId="4" borderId="1" xfId="16" applyNumberFormat="1" applyFont="1" applyFill="1" applyBorder="1" applyAlignment="1">
      <alignment horizontal="center" vertical="center" wrapText="1"/>
    </xf>
    <xf numFmtId="0" fontId="10" fillId="4" borderId="1" xfId="16" applyFont="1" applyFill="1" applyBorder="1" applyAlignment="1">
      <alignment horizontal="center" vertical="center" wrapText="1"/>
    </xf>
    <xf numFmtId="0" fontId="10" fillId="4" borderId="0" xfId="16" applyFont="1" applyFill="1" applyAlignment="1">
      <alignment horizontal="center" vertical="center" wrapText="1"/>
    </xf>
    <xf numFmtId="43" fontId="11" fillId="0" borderId="0" xfId="18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9" fontId="0" fillId="0" borderId="0" xfId="17" applyFont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9" fontId="0" fillId="0" borderId="0" xfId="17" applyFont="1" applyAlignment="1" applyProtection="1">
      <alignment horizontal="right" vertical="center"/>
      <protection locked="0"/>
    </xf>
    <xf numFmtId="9" fontId="0" fillId="0" borderId="0" xfId="17" applyFont="1" applyAlignment="1" applyProtection="1">
      <alignment vertical="center"/>
    </xf>
    <xf numFmtId="9" fontId="0" fillId="0" borderId="0" xfId="17" applyFont="1" applyAlignment="1">
      <alignment vertical="center"/>
    </xf>
    <xf numFmtId="0" fontId="13" fillId="0" borderId="4" xfId="8" applyFont="1" applyBorder="1" applyAlignment="1" applyProtection="1">
      <alignment horizontal="center" vertical="center" wrapText="1"/>
      <protection locked="0"/>
    </xf>
  </cellXfs>
  <cellStyles count="298">
    <cellStyle name="20% - Énfasis1" xfId="46" builtinId="30" customBuiltin="1"/>
    <cellStyle name="20% - Énfasis1 2" xfId="73" xr:uid="{A2FA9B81-F47C-4A57-B3E4-12DC41A051B9}"/>
    <cellStyle name="20% - Énfasis1 2 2" xfId="74" xr:uid="{07BE8D5B-2DFE-4C52-B8EB-6A9C5138C9C2}"/>
    <cellStyle name="20% - Énfasis1 3" xfId="75" xr:uid="{F8BCD2A6-217E-47A9-B7E9-C8384E404E70}"/>
    <cellStyle name="20% - Énfasis1 3 2" xfId="76" xr:uid="{CD8D52B8-6978-4CA9-96BA-5A315075BADD}"/>
    <cellStyle name="20% - Énfasis1 4" xfId="77" xr:uid="{9BAC8E0B-7B9A-49E5-972F-07E786B73452}"/>
    <cellStyle name="20% - Énfasis1 4 2" xfId="78" xr:uid="{251932CB-318D-43C2-9DF3-1F8A60D4D93C}"/>
    <cellStyle name="20% - Énfasis2" xfId="50" builtinId="34" customBuiltin="1"/>
    <cellStyle name="20% - Énfasis2 2" xfId="79" xr:uid="{B6D314F6-66F6-4B80-B599-BB1558765CA5}"/>
    <cellStyle name="20% - Énfasis2 2 2" xfId="80" xr:uid="{5BE8A5B5-35C2-459C-B0C6-EB5FC08E58B4}"/>
    <cellStyle name="20% - Énfasis2 3" xfId="81" xr:uid="{7DA01647-913A-4396-BA8D-4E5F83E74169}"/>
    <cellStyle name="20% - Énfasis2 3 2" xfId="82" xr:uid="{AB7EF41A-18C7-4E73-9702-83799D872A87}"/>
    <cellStyle name="20% - Énfasis2 4" xfId="83" xr:uid="{54EF2287-E730-4316-8E9C-5D845F78029C}"/>
    <cellStyle name="20% - Énfasis2 4 2" xfId="84" xr:uid="{7C7E2226-0BF6-4EC5-BE28-6CEC1C421EBE}"/>
    <cellStyle name="20% - Énfasis3" xfId="54" builtinId="38" customBuiltin="1"/>
    <cellStyle name="20% - Énfasis3 2" xfId="85" xr:uid="{3C4CCF5E-39FD-46E8-A23A-67F7E92C0398}"/>
    <cellStyle name="20% - Énfasis3 2 2" xfId="86" xr:uid="{34EA7EC9-6BC4-4164-8CF4-220397D14BC5}"/>
    <cellStyle name="20% - Énfasis3 3" xfId="87" xr:uid="{7EBAAF7B-BCB7-4398-B970-19E3F5B6B5DB}"/>
    <cellStyle name="20% - Énfasis3 3 2" xfId="88" xr:uid="{B17E0737-5BF3-44DB-9EE7-0D0220C6342C}"/>
    <cellStyle name="20% - Énfasis3 4" xfId="89" xr:uid="{D6F56890-627D-4214-86DB-9DB42C389F0A}"/>
    <cellStyle name="20% - Énfasis3 4 2" xfId="90" xr:uid="{07AF7FC6-57C5-490A-9D90-7818787C711F}"/>
    <cellStyle name="20% - Énfasis4" xfId="58" builtinId="42" customBuiltin="1"/>
    <cellStyle name="20% - Énfasis4 2" xfId="91" xr:uid="{3CC043DD-DED5-444F-BEE7-AAC7258980A8}"/>
    <cellStyle name="20% - Énfasis4 2 2" xfId="92" xr:uid="{A2DC0F96-A9DC-497C-B526-06FB7971F61A}"/>
    <cellStyle name="20% - Énfasis4 3" xfId="93" xr:uid="{55D0E21B-CBF7-4EE0-AF8E-A4B7EE0B2C8D}"/>
    <cellStyle name="20% - Énfasis4 3 2" xfId="94" xr:uid="{68810364-1402-4ADE-B9A8-06B79DFFD49E}"/>
    <cellStyle name="20% - Énfasis4 4" xfId="95" xr:uid="{EFCB4CB4-D22B-4853-812F-B52EAA1584C2}"/>
    <cellStyle name="20% - Énfasis4 4 2" xfId="96" xr:uid="{BC0F92DD-FA30-40E1-A9A8-459BED5E56B7}"/>
    <cellStyle name="20% - Énfasis5" xfId="62" builtinId="46" customBuiltin="1"/>
    <cellStyle name="20% - Énfasis5 2" xfId="97" xr:uid="{70C2140B-CA62-4B6C-A16F-2F24880F70D1}"/>
    <cellStyle name="20% - Énfasis5 2 2" xfId="98" xr:uid="{C3D2F54E-A20B-408A-9806-1B6D9FD8B604}"/>
    <cellStyle name="20% - Énfasis5 3" xfId="99" xr:uid="{C6A0B488-9E53-4780-8F07-5159D534CC58}"/>
    <cellStyle name="20% - Énfasis5 3 2" xfId="100" xr:uid="{6B29F1F1-C661-439B-A009-84DF2BB347D7}"/>
    <cellStyle name="20% - Énfasis5 4" xfId="101" xr:uid="{67349749-537D-4DD9-A7D7-6D5B00DF1635}"/>
    <cellStyle name="20% - Énfasis5 4 2" xfId="102" xr:uid="{6EC2E3BA-A4A6-48AD-B2EA-6D4088B03F56}"/>
    <cellStyle name="20% - Énfasis6" xfId="66" builtinId="50" customBuiltin="1"/>
    <cellStyle name="20% - Énfasis6 2" xfId="103" xr:uid="{BA9501F3-BDA7-4E7B-9C28-B69C321D7EAC}"/>
    <cellStyle name="20% - Énfasis6 2 2" xfId="104" xr:uid="{202492A2-7CB1-4D6A-A1A9-6E0A41F7ACAF}"/>
    <cellStyle name="20% - Énfasis6 3" xfId="105" xr:uid="{EE6CEA3B-F174-4158-9BF6-A1CED25B3739}"/>
    <cellStyle name="20% - Énfasis6 3 2" xfId="106" xr:uid="{6EFA2A2B-FE80-48E5-BC28-1182FEE6A41C}"/>
    <cellStyle name="20% - Énfasis6 4" xfId="107" xr:uid="{84AC7CEA-1A8F-4AE7-9578-D0027AB5C962}"/>
    <cellStyle name="20% - Énfasis6 4 2" xfId="108" xr:uid="{15FECD0E-39DF-4E82-8E7A-DFCFD2C33AB2}"/>
    <cellStyle name="40% - Énfasis1" xfId="47" builtinId="31" customBuiltin="1"/>
    <cellStyle name="40% - Énfasis1 2" xfId="109" xr:uid="{423CE8BB-3F8B-4761-8DE2-9A148663A84E}"/>
    <cellStyle name="40% - Énfasis1 2 2" xfId="110" xr:uid="{694D0296-5A8F-40FB-B90A-57C0E59925DB}"/>
    <cellStyle name="40% - Énfasis1 3" xfId="111" xr:uid="{CC18D078-2FFC-4BBA-969A-A7870DA12B9B}"/>
    <cellStyle name="40% - Énfasis1 3 2" xfId="112" xr:uid="{1300C26C-9298-494A-A4E9-517389C9B3CC}"/>
    <cellStyle name="40% - Énfasis1 4" xfId="113" xr:uid="{D3DE341C-3799-4CA8-9836-02CE84139E26}"/>
    <cellStyle name="40% - Énfasis1 4 2" xfId="114" xr:uid="{EF082E5B-4506-4338-A754-35EA6C4508AD}"/>
    <cellStyle name="40% - Énfasis2" xfId="51" builtinId="35" customBuiltin="1"/>
    <cellStyle name="40% - Énfasis2 2" xfId="115" xr:uid="{03D8411E-14E8-4D5A-96D6-02653A3A3E7D}"/>
    <cellStyle name="40% - Énfasis2 2 2" xfId="116" xr:uid="{98526ACE-93F6-46D1-93F4-C1C6FDFC27EC}"/>
    <cellStyle name="40% - Énfasis2 3" xfId="117" xr:uid="{69FB51BD-F099-49B9-862E-DEFC3E502FF2}"/>
    <cellStyle name="40% - Énfasis2 3 2" xfId="118" xr:uid="{9B846BC0-88FD-4550-8733-9ECDF44618F8}"/>
    <cellStyle name="40% - Énfasis2 4" xfId="119" xr:uid="{6108DAB3-AEC1-4282-8E7F-066D976A35BC}"/>
    <cellStyle name="40% - Énfasis2 4 2" xfId="120" xr:uid="{EB53E105-A435-4EB2-AEFB-683A7EC1C932}"/>
    <cellStyle name="40% - Énfasis3" xfId="55" builtinId="39" customBuiltin="1"/>
    <cellStyle name="40% - Énfasis3 2" xfId="121" xr:uid="{64380B18-77BD-493E-B67D-49B34C77862E}"/>
    <cellStyle name="40% - Énfasis3 2 2" xfId="122" xr:uid="{39AA5720-A0B4-43E3-8954-056381EE62E5}"/>
    <cellStyle name="40% - Énfasis3 3" xfId="123" xr:uid="{20A96B93-B83B-481C-8B37-430E83A1C588}"/>
    <cellStyle name="40% - Énfasis3 3 2" xfId="124" xr:uid="{A2575DF6-FAC7-43F1-95B7-9EAFD6C92348}"/>
    <cellStyle name="40% - Énfasis3 4" xfId="125" xr:uid="{74345E6A-5DEF-4710-8519-EE574C7F5B9C}"/>
    <cellStyle name="40% - Énfasis3 4 2" xfId="126" xr:uid="{F1441A71-5F7C-490E-90BB-6DD1739B0A7D}"/>
    <cellStyle name="40% - Énfasis4" xfId="59" builtinId="43" customBuiltin="1"/>
    <cellStyle name="40% - Énfasis4 2" xfId="127" xr:uid="{684D46A3-C5BC-4A0A-8709-C29EBA6E92EE}"/>
    <cellStyle name="40% - Énfasis4 2 2" xfId="128" xr:uid="{202DB625-33E4-4B62-B805-4C7861F46696}"/>
    <cellStyle name="40% - Énfasis4 3" xfId="129" xr:uid="{9271709A-5CC4-4CCE-818A-2C0BCC5D3338}"/>
    <cellStyle name="40% - Énfasis4 3 2" xfId="130" xr:uid="{CE23BD37-FB79-43C8-A591-00A664F58542}"/>
    <cellStyle name="40% - Énfasis4 4" xfId="131" xr:uid="{7419E31E-8484-4216-92A0-F3CC3CE460A4}"/>
    <cellStyle name="40% - Énfasis4 4 2" xfId="132" xr:uid="{A35A6CFF-2DED-442F-82FA-328ED850D286}"/>
    <cellStyle name="40% - Énfasis5" xfId="63" builtinId="47" customBuiltin="1"/>
    <cellStyle name="40% - Énfasis5 2" xfId="133" xr:uid="{78F9E846-2A80-4EB6-BF61-249B3C7A6E8C}"/>
    <cellStyle name="40% - Énfasis5 2 2" xfId="134" xr:uid="{B2018318-E0B0-482F-BE77-65203E46D3F1}"/>
    <cellStyle name="40% - Énfasis5 3" xfId="135" xr:uid="{9EE750FF-9097-45F6-80DD-2A6A190F2F8E}"/>
    <cellStyle name="40% - Énfasis5 3 2" xfId="136" xr:uid="{411839E3-C071-45CF-B176-E67D857F87B7}"/>
    <cellStyle name="40% - Énfasis5 4" xfId="137" xr:uid="{E44CD0EC-174D-482A-80B6-0CA42C9F0161}"/>
    <cellStyle name="40% - Énfasis5 4 2" xfId="138" xr:uid="{3038D832-78A4-4F61-92BA-277C5DE549B5}"/>
    <cellStyle name="40% - Énfasis6" xfId="67" builtinId="51" customBuiltin="1"/>
    <cellStyle name="40% - Énfasis6 2" xfId="139" xr:uid="{02AEC13F-ECFB-4CC6-A1EA-7FB8F0F2591F}"/>
    <cellStyle name="40% - Énfasis6 2 2" xfId="140" xr:uid="{CB4DD9F4-9302-4496-BAF0-6F75F395A8C8}"/>
    <cellStyle name="40% - Énfasis6 3" xfId="141" xr:uid="{CAE16DCD-0598-4EE9-BE5F-AC19ED35A385}"/>
    <cellStyle name="40% - Énfasis6 3 2" xfId="142" xr:uid="{B4F757E6-878A-47F3-946D-299A14F3C09C}"/>
    <cellStyle name="40% - Énfasis6 4" xfId="143" xr:uid="{DADCE1A0-AC72-4232-B0B1-C829C183B327}"/>
    <cellStyle name="40% - Énfasis6 4 2" xfId="144" xr:uid="{3F79D68F-7B89-480D-B01C-F1121E264CBD}"/>
    <cellStyle name="60% - Énfasis1" xfId="48" builtinId="32" customBuiltin="1"/>
    <cellStyle name="60% - Énfasis2" xfId="52" builtinId="36" customBuiltin="1"/>
    <cellStyle name="60% - Énfasis3" xfId="56" builtinId="40" customBuiltin="1"/>
    <cellStyle name="60% - Énfasis4" xfId="60" builtinId="44" customBuiltin="1"/>
    <cellStyle name="60% - Énfasis5" xfId="64" builtinId="48" customBuiltin="1"/>
    <cellStyle name="60% - Énfasis6" xfId="68" builtinId="52" customBuiltin="1"/>
    <cellStyle name="Bueno" xfId="34" builtinId="26" customBuiltin="1"/>
    <cellStyle name="Cálculo" xfId="39" builtinId="22" customBuiltin="1"/>
    <cellStyle name="Celda de comprobación" xfId="41" builtinId="23" customBuiltin="1"/>
    <cellStyle name="Celda vinculada" xfId="40" builtinId="24" customBuiltin="1"/>
    <cellStyle name="Encabezado 1" xfId="30" builtinId="16" customBuiltin="1"/>
    <cellStyle name="Encabezado 4" xfId="33" builtinId="19" customBuiltin="1"/>
    <cellStyle name="Énfasis1" xfId="45" builtinId="29" customBuiltin="1"/>
    <cellStyle name="Énfasis2" xfId="49" builtinId="33" customBuiltin="1"/>
    <cellStyle name="Énfasis3" xfId="53" builtinId="37" customBuiltin="1"/>
    <cellStyle name="Énfasis4" xfId="57" builtinId="41" customBuiltin="1"/>
    <cellStyle name="Énfasis5" xfId="61" builtinId="45" customBuiltin="1"/>
    <cellStyle name="Énfasis6" xfId="65" builtinId="49" customBuiltin="1"/>
    <cellStyle name="Entrada" xfId="37" builtinId="20" customBuiltin="1"/>
    <cellStyle name="Euro" xfId="1" xr:uid="{00000000-0005-0000-0000-000000000000}"/>
    <cellStyle name="Euro 2" xfId="145" xr:uid="{9FAFCF71-275C-4220-86EE-B051EC8895BF}"/>
    <cellStyle name="Hipervínculo 2" xfId="146" xr:uid="{939EC995-7F63-4F74-8086-B5F8BAB22598}"/>
    <cellStyle name="Incorrecto" xfId="35" builtinId="27" customBuiltin="1"/>
    <cellStyle name="Millares" xfId="18" builtinId="3"/>
    <cellStyle name="Millares 10" xfId="147" xr:uid="{9B0D9656-F9E9-41DC-8981-D1F5CE9B7B1B}"/>
    <cellStyle name="Millares 11" xfId="263" xr:uid="{116787FC-B2C5-45C2-A2E3-21A199823AA8}"/>
    <cellStyle name="Millares 12" xfId="268" xr:uid="{7D788348-5DFE-42A5-B015-D06D94681DE0}"/>
    <cellStyle name="Millares 13" xfId="273" xr:uid="{78DAD009-8F1B-4974-BC78-C87E17F54B08}"/>
    <cellStyle name="Millares 14" xfId="283" xr:uid="{2026C38A-6341-4612-93D7-5FFE15156258}"/>
    <cellStyle name="Millares 15" xfId="288" xr:uid="{CD8435A4-D3D1-4A3C-AA01-A6D0ABC598C8}"/>
    <cellStyle name="Millares 16" xfId="295" xr:uid="{92A25FE9-F45F-4A67-9645-6F1D4A023BC2}"/>
    <cellStyle name="Millares 17" xfId="277" xr:uid="{A5D4AC69-F79A-4B7D-9BD1-C7958D6101D5}"/>
    <cellStyle name="Millares 18" xfId="297" xr:uid="{E827605B-952F-4B3C-9E27-A9849D578705}"/>
    <cellStyle name="Millares 19" xfId="70" xr:uid="{E90080BA-DE16-496B-A9C9-C7F491AF0633}"/>
    <cellStyle name="Millares 2" xfId="2" xr:uid="{00000000-0005-0000-0000-000002000000}"/>
    <cellStyle name="Millares 2 2" xfId="3" xr:uid="{00000000-0005-0000-0000-000003000000}"/>
    <cellStyle name="Millares 2 2 2" xfId="20" xr:uid="{E4F8D56D-B331-4C5E-B75B-F76732E4395D}"/>
    <cellStyle name="Millares 2 2 3" xfId="149" xr:uid="{9F123B41-149A-4D53-B486-16D7A824D0D2}"/>
    <cellStyle name="Millares 2 3" xfId="4" xr:uid="{00000000-0005-0000-0000-000004000000}"/>
    <cellStyle name="Millares 2 3 2" xfId="21" xr:uid="{617F32BB-6A69-41D5-B8EA-07FB37572C9E}"/>
    <cellStyle name="Millares 2 3 3" xfId="150" xr:uid="{7CBE1A3B-CC75-4F48-9A21-7547E0579367}"/>
    <cellStyle name="Millares 2 4" xfId="19" xr:uid="{538A5413-5EF8-45C7-9913-8B55DE6DAA4D}"/>
    <cellStyle name="Millares 2 4 2" xfId="151" xr:uid="{5F2E4D78-43AC-4D5F-8E3F-3A8500D4AD9B}"/>
    <cellStyle name="Millares 2 5" xfId="152" xr:uid="{F717D69A-A22E-44D9-B525-AF5617F58F19}"/>
    <cellStyle name="Millares 2 6" xfId="291" xr:uid="{89DF086D-9529-4D3B-9BBE-CAF915542813}"/>
    <cellStyle name="Millares 2 7" xfId="148" xr:uid="{49C56FD7-832D-4670-8D3E-B2D9BE426215}"/>
    <cellStyle name="Millares 3" xfId="5" xr:uid="{00000000-0005-0000-0000-000005000000}"/>
    <cellStyle name="Millares 3 2" xfId="22" xr:uid="{D15CF507-A960-4F83-BED8-AAFBBF19BB6C}"/>
    <cellStyle name="Millares 3 2 2" xfId="154" xr:uid="{0ACDD9AA-1E65-4D52-BB9C-A0117BBBD959}"/>
    <cellStyle name="Millares 3 3" xfId="153" xr:uid="{5A505E3D-80CA-4E84-A599-67953715A65C}"/>
    <cellStyle name="Millares 4" xfId="28" xr:uid="{A95BE7C6-3F2B-48A3-9648-76DDCF26D4AB}"/>
    <cellStyle name="Millares 4 2" xfId="156" xr:uid="{E24C88F8-3A2E-44D4-8C86-93CF09C60DB4}"/>
    <cellStyle name="Millares 4 3" xfId="155" xr:uid="{8CD2BC88-3951-4963-9C18-77159DF21B7F}"/>
    <cellStyle name="Millares 5" xfId="157" xr:uid="{9E757BAB-B124-4460-8F0F-CE6ED15A0646}"/>
    <cellStyle name="Millares 5 2" xfId="158" xr:uid="{20A31D49-C1AF-44A5-B6B3-A52C87DF3C88}"/>
    <cellStyle name="Millares 5 3" xfId="159" xr:uid="{C24207FC-9945-449B-9F4D-BD1F54B60B17}"/>
    <cellStyle name="Millares 6" xfId="160" xr:uid="{A1D096E4-99BC-48D0-A64F-3C16F21FC877}"/>
    <cellStyle name="Millares 6 2" xfId="161" xr:uid="{584A283E-FB61-4D7C-9480-1F1F82E5522B}"/>
    <cellStyle name="Millares 6 3" xfId="162" xr:uid="{FC4F4451-D1BA-4770-9069-7CE32A0974CB}"/>
    <cellStyle name="Millares 7" xfId="163" xr:uid="{00E9EE4A-B5B5-46C8-83E2-8280FBD7F677}"/>
    <cellStyle name="Millares 7 2" xfId="164" xr:uid="{FCFCA30E-2591-4DB9-AFAC-BD3F5E5B8E79}"/>
    <cellStyle name="Millares 8" xfId="165" xr:uid="{9D16A4F4-24CA-4525-BAE6-1494452944FD}"/>
    <cellStyle name="Millares 9" xfId="166" xr:uid="{82062863-906E-4291-93FB-272F70CBC7B1}"/>
    <cellStyle name="Moneda 10" xfId="275" xr:uid="{4D1F7F7D-3390-43EC-B1C3-555205D0EE01}"/>
    <cellStyle name="Moneda 11" xfId="285" xr:uid="{8D6E4498-938B-4C47-8977-1F962249CE53}"/>
    <cellStyle name="Moneda 12" xfId="296" xr:uid="{14AD93D2-5902-4197-8756-CF9C7DD7E3D7}"/>
    <cellStyle name="Moneda 13" xfId="278" xr:uid="{1C0134C8-C7CB-4ADC-8F0B-6C946316C67F}"/>
    <cellStyle name="Moneda 2" xfId="6" xr:uid="{00000000-0005-0000-0000-000006000000}"/>
    <cellStyle name="Moneda 2 2" xfId="23" xr:uid="{179B4D71-6563-40D2-AEA8-7259400A3E89}"/>
    <cellStyle name="Moneda 2 2 2" xfId="168" xr:uid="{469CF56A-1706-4FC7-94CC-E6FC40A55966}"/>
    <cellStyle name="Moneda 2 3" xfId="169" xr:uid="{7193C563-B0ED-4220-AE04-B9F17756C3F4}"/>
    <cellStyle name="Moneda 2 4" xfId="167" xr:uid="{562734FE-197D-4148-A6A0-18BE687274E7}"/>
    <cellStyle name="Moneda 3" xfId="170" xr:uid="{A8FC5AEC-1F5D-4F8B-9B22-B43822003E0E}"/>
    <cellStyle name="Moneda 4" xfId="171" xr:uid="{D6EDB3C0-C065-4309-B7E3-66A7E86A416B}"/>
    <cellStyle name="Moneda 4 2" xfId="172" xr:uid="{7A7E7E9B-2370-4F7A-A64D-4FD779BF5549}"/>
    <cellStyle name="Moneda 4 3" xfId="173" xr:uid="{7CCE793E-1538-49BB-872A-FFC64DCC187E}"/>
    <cellStyle name="Moneda 5" xfId="174" xr:uid="{2EE441BE-F540-4C26-B5C8-96993C9ECF11}"/>
    <cellStyle name="Moneda 5 2" xfId="175" xr:uid="{2867EA62-B634-4E1A-AD64-FE8D724F67CF}"/>
    <cellStyle name="Moneda 5 3" xfId="176" xr:uid="{22BE3539-1F60-4F41-9B1B-7E0D57A7384D}"/>
    <cellStyle name="Moneda 5 4" xfId="177" xr:uid="{9E76A726-F9A0-4007-9797-40193A1CA688}"/>
    <cellStyle name="Moneda 6" xfId="178" xr:uid="{7996D24A-DF88-4971-A565-2A3DAD1CB344}"/>
    <cellStyle name="Moneda 6 2" xfId="179" xr:uid="{4BDE65BF-3169-4B37-8D97-7F41E8A2ED98}"/>
    <cellStyle name="Moneda 6 3" xfId="180" xr:uid="{F5A3F7F4-F751-49A8-A314-F61A3580A57F}"/>
    <cellStyle name="Moneda 7" xfId="181" xr:uid="{CBDBB5E0-4852-4215-9178-364A146254DF}"/>
    <cellStyle name="Moneda 8" xfId="265" xr:uid="{7D3AF1C1-643F-4694-AE41-DC93A1D88FC0}"/>
    <cellStyle name="Moneda 9" xfId="269" xr:uid="{716EB419-BF91-427B-9DCA-AE6A4A4A2801}"/>
    <cellStyle name="Neutral" xfId="36" builtinId="28" customBuiltin="1"/>
    <cellStyle name="Normal" xfId="0" builtinId="0"/>
    <cellStyle name="Normal 10" xfId="182" xr:uid="{4559C3AB-C7CC-4881-A988-30FCC6359A6B}"/>
    <cellStyle name="Normal 10 2" xfId="183" xr:uid="{B066A9FF-038B-4767-A270-0F4A6737B22E}"/>
    <cellStyle name="Normal 10 2 2" xfId="184" xr:uid="{A96DCE7A-9AF2-4902-B9AD-24DCCBBEE971}"/>
    <cellStyle name="Normal 10 3" xfId="185" xr:uid="{A8164199-F1AD-4D14-8A61-3923E514B395}"/>
    <cellStyle name="Normal 11" xfId="186" xr:uid="{DB46F0F8-1CCD-4559-81A8-7BB03025C7BE}"/>
    <cellStyle name="Normal 12" xfId="187" xr:uid="{AAB485A8-E696-4DDF-A691-DD39510C6FA6}"/>
    <cellStyle name="Normal 13" xfId="188" xr:uid="{B6DE0BF6-132E-4497-ABC7-B6C6BC8E43EE}"/>
    <cellStyle name="Normal 13 2" xfId="189" xr:uid="{F4975DF5-3914-43CF-8784-1F19A016B7C4}"/>
    <cellStyle name="Normal 14" xfId="190" xr:uid="{A81E1351-9F44-4A5B-88C2-8B46575AF71B}"/>
    <cellStyle name="Normal 15" xfId="191" xr:uid="{EEDD7832-0836-4FD6-88C8-E70FAB1BD81F}"/>
    <cellStyle name="Normal 16" xfId="192" xr:uid="{1CE12315-FD67-46A9-AAE4-3338B03C5747}"/>
    <cellStyle name="Normal 17" xfId="193" xr:uid="{2595858C-CF87-43C9-8EB0-118D2DF39C0C}"/>
    <cellStyle name="Normal 17 2" xfId="194" xr:uid="{D01D6EF4-9BD7-4B09-931D-5C2883E816A3}"/>
    <cellStyle name="Normal 18" xfId="195" xr:uid="{1192B990-0951-4E14-B5A4-A65E13C4AC0B}"/>
    <cellStyle name="Normal 19" xfId="196" xr:uid="{11AA2FE7-35FA-43A0-8BD7-6840E09FFC28}"/>
    <cellStyle name="Normal 2" xfId="7" xr:uid="{00000000-0005-0000-0000-000008000000}"/>
    <cellStyle name="Normal 2 2" xfId="8" xr:uid="{00000000-0005-0000-0000-000009000000}"/>
    <cellStyle name="Normal 2 3" xfId="24" xr:uid="{F573542A-6455-43E7-A83C-0EBD79D5F558}"/>
    <cellStyle name="Normal 2 3 2" xfId="290" xr:uid="{EBE5E8FE-F52C-46C6-A984-9F20AD142390}"/>
    <cellStyle name="Normal 20" xfId="197" xr:uid="{92D905A9-0C8B-407C-AC65-A032611BEA01}"/>
    <cellStyle name="Normal 21" xfId="198" xr:uid="{4409E21F-672A-4210-81A0-A22A9AA982DE}"/>
    <cellStyle name="Normal 22" xfId="199" xr:uid="{851E07D5-A381-404A-A28A-1D795F0A5F32}"/>
    <cellStyle name="Normal 23" xfId="200" xr:uid="{161E1D0F-BBCE-428B-BF77-3E42E102122F}"/>
    <cellStyle name="Normal 24" xfId="262" xr:uid="{5C2BB2E9-19A1-4590-BFE8-ED87216B3D5A}"/>
    <cellStyle name="Normal 25" xfId="267" xr:uid="{1DC24F9A-5761-4FFC-AC67-8A208739737D}"/>
    <cellStyle name="Normal 26" xfId="201" xr:uid="{EF4EBBCB-1E35-435E-9DA9-0EECCC682D9D}"/>
    <cellStyle name="Normal 27" xfId="272" xr:uid="{B8821F91-F106-4EBC-91B4-013088BFF6CB}"/>
    <cellStyle name="Normal 28" xfId="202" xr:uid="{CB9A7BD8-5E6E-47A4-857B-394FD199B062}"/>
    <cellStyle name="Normal 29" xfId="203" xr:uid="{DFADD5CF-3D4E-4C70-91FA-ADD0EC15DB08}"/>
    <cellStyle name="Normal 3" xfId="9" xr:uid="{00000000-0005-0000-0000-00000A000000}"/>
    <cellStyle name="Normal 3 2" xfId="25" xr:uid="{D23642F2-6160-4E91-9EC3-CAB3B1632E27}"/>
    <cellStyle name="Normal 3 2 2" xfId="206" xr:uid="{399F7DCB-CB33-4350-B08F-9F5B0B1B003C}"/>
    <cellStyle name="Normal 3 2 3" xfId="205" xr:uid="{180B4A12-4EBB-4D88-98A9-0CCAA2582531}"/>
    <cellStyle name="Normal 3 3" xfId="207" xr:uid="{5059E64C-BE5D-4DF1-A499-B0C447E37085}"/>
    <cellStyle name="Normal 3 4" xfId="266" xr:uid="{D8AD4418-C5A7-482E-91D5-A09570F06970}"/>
    <cellStyle name="Normal 3 5" xfId="204" xr:uid="{DD4BFEC4-33E2-4CD9-BE91-F37889FEA2DE}"/>
    <cellStyle name="Normal 3_siad" xfId="208" xr:uid="{39B20112-2F9B-4F97-9EC6-0EC0A7F4C559}"/>
    <cellStyle name="Normal 30" xfId="209" xr:uid="{21910749-6ACB-42A6-9957-AD2A6CBDF2F6}"/>
    <cellStyle name="Normal 31" xfId="280" xr:uid="{803B10B4-080D-4A08-93D6-AB292950DADE}"/>
    <cellStyle name="Normal 32" xfId="281" xr:uid="{36D79CA9-E150-4816-AACC-175CFE1C9951}"/>
    <cellStyle name="Normal 33" xfId="282" xr:uid="{BFFACEAB-DD19-4EB4-9431-C2A395569971}"/>
    <cellStyle name="Normal 34" xfId="284" xr:uid="{15823E8C-319E-4B91-9BC9-8E7D012D3930}"/>
    <cellStyle name="Normal 35" xfId="287" xr:uid="{0565EEDD-ECD1-4FB6-84F4-EAC9B54E05DB}"/>
    <cellStyle name="Normal 36" xfId="289" xr:uid="{165EBABC-B71B-4D9D-8DA4-4F32D4EF900D}"/>
    <cellStyle name="Normal 37" xfId="210" xr:uid="{1C3BB89A-4118-46D4-9BF8-710E0FCF9BCA}"/>
    <cellStyle name="Normal 38" xfId="293" xr:uid="{383834D1-6DC8-4B16-8337-357508456C55}"/>
    <cellStyle name="Normal 39" xfId="294" xr:uid="{C6762C4E-0452-4FAE-9329-1A5B74806481}"/>
    <cellStyle name="Normal 4" xfId="10" xr:uid="{00000000-0005-0000-0000-00000B000000}"/>
    <cellStyle name="Normal 4 2" xfId="11" xr:uid="{00000000-0005-0000-0000-00000C000000}"/>
    <cellStyle name="Normal 4 2 2" xfId="286" xr:uid="{E8DFEEE7-5BF9-42B0-8F18-631AF10365DF}"/>
    <cellStyle name="Normal 4 3" xfId="212" xr:uid="{F6B2DE6A-E934-45E3-94A0-68D15860AF8A}"/>
    <cellStyle name="Normal 4 3 2" xfId="213" xr:uid="{EDC188F7-AB46-401C-B0B6-B1CBF89D4152}"/>
    <cellStyle name="Normal 4 4" xfId="211" xr:uid="{637B290E-0E4D-430C-A54A-86CC2A5D15DD}"/>
    <cellStyle name="Normal 40" xfId="214" xr:uid="{C030CA98-6D8E-4443-88A3-EAD4DD8B095A}"/>
    <cellStyle name="Normal 41" xfId="72" xr:uid="{F98A219B-3CEA-4EE8-8D21-F156DE6A97BF}"/>
    <cellStyle name="Normal 42" xfId="69" xr:uid="{5B2568A4-4D9F-4D94-BA82-6ED322EA4F58}"/>
    <cellStyle name="Normal 5" xfId="12" xr:uid="{00000000-0005-0000-0000-00000D000000}"/>
    <cellStyle name="Normal 5 2" xfId="13" xr:uid="{00000000-0005-0000-0000-00000E000000}"/>
    <cellStyle name="Normal 5 2 2" xfId="215" xr:uid="{C2236B9A-444E-4C67-9DB5-8FE82CF32C20}"/>
    <cellStyle name="Normal 6" xfId="14" xr:uid="{00000000-0005-0000-0000-00000F000000}"/>
    <cellStyle name="Normal 6 2" xfId="15" xr:uid="{00000000-0005-0000-0000-000010000000}"/>
    <cellStyle name="Normal 6 2 2" xfId="27" xr:uid="{18BE6241-B782-4E55-9E81-06C4D903360C}"/>
    <cellStyle name="Normal 6 2 3" xfId="217" xr:uid="{6F6A5C5E-C4BB-425D-BAD3-7B7901F8CF48}"/>
    <cellStyle name="Normal 6 3" xfId="26" xr:uid="{3D217277-DEAA-4AEA-8173-0C2C6F6BA123}"/>
    <cellStyle name="Normal 6 3 2" xfId="218" xr:uid="{E660F973-B949-41E2-B8B7-E1D51A4ACAA9}"/>
    <cellStyle name="Normal 6 4" xfId="219" xr:uid="{B69880C5-59B9-4D44-BA4B-4E395C4E6891}"/>
    <cellStyle name="Normal 6 5" xfId="216" xr:uid="{9007C0C1-1FBE-4F46-8587-4DEA78F5EA47}"/>
    <cellStyle name="Normal 7" xfId="220" xr:uid="{B3519274-A1C3-4AB7-B798-B73953CF06D8}"/>
    <cellStyle name="Normal 7 2" xfId="221" xr:uid="{D3D8BF14-4686-4A37-8577-BA901FBA15A5}"/>
    <cellStyle name="Normal 7 2 2" xfId="222" xr:uid="{26E9EB70-A939-4EC0-BB66-E816784E0E7C}"/>
    <cellStyle name="Normal 7 3" xfId="223" xr:uid="{77627F51-CB68-4590-A023-C689C29B4106}"/>
    <cellStyle name="Normal 7 4" xfId="224" xr:uid="{45000ACA-B3AD-438C-BC84-C57505E35315}"/>
    <cellStyle name="Normal 7 5" xfId="225" xr:uid="{FA29CD1D-A652-40F1-941B-149CC0245CE3}"/>
    <cellStyle name="Normal 7 5 2" xfId="226" xr:uid="{8F647918-D6BE-4635-82A8-FC90BC859B5C}"/>
    <cellStyle name="Normal 7 5 2 2" xfId="271" xr:uid="{B3E411F7-5246-4848-9DC3-607648C28DE8}"/>
    <cellStyle name="Normal 7 5 2 3" xfId="276" xr:uid="{0BF79485-A76B-4A90-A0EB-441025D2C44D}"/>
    <cellStyle name="Normal 7 6" xfId="227" xr:uid="{495ED2E9-3173-49DC-8367-C2A6FE531A81}"/>
    <cellStyle name="Normal 8" xfId="228" xr:uid="{9411156B-B001-42DB-8BC2-5B0379D01CC6}"/>
    <cellStyle name="Normal 8 2" xfId="229" xr:uid="{3DEBDB2F-A6AE-45D2-BAA2-21AE3B6CF498}"/>
    <cellStyle name="Normal 8 2 2" xfId="230" xr:uid="{9DDB0D30-8CCF-4867-B9DB-48A3246541A3}"/>
    <cellStyle name="Normal 8 3" xfId="231" xr:uid="{198D9A73-BDBD-4265-ADE2-A17A4DCC79AF}"/>
    <cellStyle name="Normal 9" xfId="232" xr:uid="{49128190-CB27-4594-81A2-0520C251DD98}"/>
    <cellStyle name="Normal 9 2" xfId="233" xr:uid="{18AD9DDC-3FB9-4BD6-83F2-3579FEC2879F}"/>
    <cellStyle name="Normal_141008Reportes Cuadros Institucionales-sectorialesADV" xfId="16" xr:uid="{00000000-0005-0000-0000-000011000000}"/>
    <cellStyle name="Notas 2" xfId="234" xr:uid="{2D0AC973-FF3B-41B4-BE33-7F7520D18D66}"/>
    <cellStyle name="Notas 2 2" xfId="235" xr:uid="{0BCBD3AF-BAB6-47E3-9861-D32D3FC9FA9B}"/>
    <cellStyle name="Notas 2 2 2" xfId="236" xr:uid="{FEAFA2E5-609B-409E-8C3C-908C0EBF4CF8}"/>
    <cellStyle name="Notas 2 3" xfId="237" xr:uid="{6D1A3704-FDE3-4B17-B651-B1E6EEDACF3C}"/>
    <cellStyle name="Notas 2 4" xfId="238" xr:uid="{EDB3AA6A-BC1A-4D40-A7F3-F0AEB34A0B69}"/>
    <cellStyle name="Notas 3" xfId="239" xr:uid="{841144C0-A248-4A32-BDF2-5B50F2CA9B03}"/>
    <cellStyle name="Notas 3 2" xfId="240" xr:uid="{B656229E-FD56-411D-97D8-532AA0260EB3}"/>
    <cellStyle name="Notas 4" xfId="241" xr:uid="{CEF3108C-348A-41B1-AF4D-880E4FED8080}"/>
    <cellStyle name="Notas 4 2" xfId="242" xr:uid="{06E7BA5C-0E03-449B-9F50-1CFA74775880}"/>
    <cellStyle name="Notas 5" xfId="243" xr:uid="{28FFA06B-D249-48D4-B39D-F5E9D5609F91}"/>
    <cellStyle name="Notas 5 2" xfId="244" xr:uid="{90F8A255-85C5-459E-B56D-64AB1036A695}"/>
    <cellStyle name="Notas 6" xfId="71" xr:uid="{AE8CE02F-369D-4987-BEE3-115192636FD5}"/>
    <cellStyle name="Porcentaje" xfId="17" builtinId="5"/>
    <cellStyle name="Porcentaje 10" xfId="279" xr:uid="{C2174E75-5AE0-4251-B0EC-F26BBB2E6525}"/>
    <cellStyle name="Porcentaje 2" xfId="245" xr:uid="{614029EB-82A7-47DF-8AD6-F56B92CDB271}"/>
    <cellStyle name="Porcentaje 2 2" xfId="246" xr:uid="{4679C226-FC0F-4505-9F2D-C2CA4BA8E32C}"/>
    <cellStyle name="Porcentaje 2 3" xfId="247" xr:uid="{846D8FD4-C73A-4BB2-A82B-590A68D3A9E3}"/>
    <cellStyle name="Porcentaje 2 4" xfId="248" xr:uid="{E3250945-EC09-454F-B7CC-CDA9FA762A4F}"/>
    <cellStyle name="Porcentaje 3" xfId="249" xr:uid="{A4F004A3-9E0C-4024-B7EE-71116CB5FF7D}"/>
    <cellStyle name="Porcentaje 3 2" xfId="250" xr:uid="{5FFB3E9F-C4AB-4EBE-9BD9-B9EEB8A9C529}"/>
    <cellStyle name="Porcentaje 4" xfId="251" xr:uid="{E4CE9538-FE10-495D-86E8-6376FE4EB446}"/>
    <cellStyle name="Porcentaje 5" xfId="261" xr:uid="{C6E7540C-E469-4C15-819D-0787D6A5B059}"/>
    <cellStyle name="Porcentaje 6" xfId="264" xr:uid="{107032B5-A2B6-47BE-8E04-7475FDD41F1B}"/>
    <cellStyle name="Porcentaje 7" xfId="270" xr:uid="{0619DF72-D6B0-4A5C-97F3-E784BA728B58}"/>
    <cellStyle name="Porcentaje 8" xfId="274" xr:uid="{42C5A448-0CC4-49D6-BE98-4A58C2E1CBF0}"/>
    <cellStyle name="Porcentaje 9" xfId="292" xr:uid="{5C64612F-440F-4629-B511-05B5DC3AA14B}"/>
    <cellStyle name="Porcentual 2" xfId="252" xr:uid="{0097C1A1-4CF3-49C4-9B58-3BAD533D96AF}"/>
    <cellStyle name="Porcentual 2 2" xfId="253" xr:uid="{230BE93E-ECE8-400E-8A80-9948BB633968}"/>
    <cellStyle name="Porcentual 2 2 2" xfId="254" xr:uid="{6B2A6EEE-06F0-4747-9D36-E6CDB0FFFC47}"/>
    <cellStyle name="Porcentual 3" xfId="255" xr:uid="{321081A9-F7CE-427B-88D5-FD165C27AC21}"/>
    <cellStyle name="Porcentual 3 2" xfId="256" xr:uid="{B21E1CE6-B9DD-4918-AF70-AF03D29CE30D}"/>
    <cellStyle name="Porcentual 4" xfId="257" xr:uid="{D02CD09F-4385-4A26-BE26-A5880D732CFF}"/>
    <cellStyle name="Porcentual 5" xfId="258" xr:uid="{4EC1841C-972B-4B4D-992E-0EAE184D9C9E}"/>
    <cellStyle name="Porcentual 5 2" xfId="259" xr:uid="{2DE574A6-4C92-4639-BEEF-C2B2C0A920FF}"/>
    <cellStyle name="Salida" xfId="38" builtinId="21" customBuiltin="1"/>
    <cellStyle name="Texto de advertencia" xfId="42" builtinId="11" customBuiltin="1"/>
    <cellStyle name="Texto explicativo" xfId="43" builtinId="53" customBuiltin="1"/>
    <cellStyle name="Título" xfId="29" builtinId="15" customBuiltin="1"/>
    <cellStyle name="Título 1 2" xfId="260" xr:uid="{E0557236-254D-4290-91BB-F7267A9B26A4}"/>
    <cellStyle name="Título 2" xfId="31" builtinId="17" customBuiltin="1"/>
    <cellStyle name="Título 3" xfId="32" builtinId="18" customBuiltin="1"/>
    <cellStyle name="Total" xfId="44" builtinId="25" customBuilti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95249</xdr:rowOff>
    </xdr:from>
    <xdr:to>
      <xdr:col>2</xdr:col>
      <xdr:colOff>235744</xdr:colOff>
      <xdr:row>0</xdr:row>
      <xdr:rowOff>771524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30FA19-7378-4B4A-B3B9-C29999585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49"/>
          <a:ext cx="1264444" cy="676275"/>
        </a:xfrm>
        <a:prstGeom prst="rect">
          <a:avLst/>
        </a:prstGeom>
      </xdr:spPr>
    </xdr:pic>
    <xdr:clientData/>
  </xdr:twoCellAnchor>
  <xdr:twoCellAnchor editAs="oneCell">
    <xdr:from>
      <xdr:col>21</xdr:col>
      <xdr:colOff>142875</xdr:colOff>
      <xdr:row>0</xdr:row>
      <xdr:rowOff>66674</xdr:rowOff>
    </xdr:from>
    <xdr:to>
      <xdr:col>22</xdr:col>
      <xdr:colOff>752475</xdr:colOff>
      <xdr:row>0</xdr:row>
      <xdr:rowOff>857249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200FE5-878F-4344-83F5-3C3AC204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0" y="66674"/>
          <a:ext cx="13525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0"/>
  <sheetViews>
    <sheetView showGridLines="0" tabSelected="1" zoomScale="80" zoomScaleNormal="80" workbookViewId="0">
      <selection sqref="A1:W1"/>
    </sheetView>
  </sheetViews>
  <sheetFormatPr baseColWidth="10" defaultRowHeight="14.25" x14ac:dyDescent="0.2"/>
  <cols>
    <col min="1" max="1" width="9.5" customWidth="1"/>
    <col min="2" max="2" width="10.6640625" style="25" customWidth="1"/>
    <col min="3" max="3" width="22.33203125" style="25" customWidth="1"/>
    <col min="4" max="4" width="26.33203125" style="25" customWidth="1"/>
    <col min="5" max="5" width="23.6640625" style="25" customWidth="1"/>
    <col min="6" max="10" width="22.83203125" style="32" customWidth="1"/>
    <col min="11" max="12" width="12.83203125" style="25" customWidth="1"/>
    <col min="13" max="13" width="44.1640625" style="25" customWidth="1"/>
    <col min="14" max="14" width="44" style="25" customWidth="1"/>
    <col min="15" max="15" width="14.1640625" style="25" customWidth="1"/>
    <col min="16" max="16" width="18.6640625" style="25" customWidth="1"/>
    <col min="17" max="17" width="27.6640625" style="25" customWidth="1"/>
    <col min="18" max="21" width="12" style="25"/>
    <col min="22" max="22" width="13" style="25" bestFit="1" customWidth="1"/>
    <col min="23" max="23" width="14.5" customWidth="1"/>
  </cols>
  <sheetData>
    <row r="1" spans="1:25" ht="70.5" customHeight="1" x14ac:dyDescent="0.2">
      <c r="A1" s="44" t="s">
        <v>269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ht="11.25" customHeight="1" x14ac:dyDescent="0.2">
      <c r="A2" s="16" t="s">
        <v>55</v>
      </c>
      <c r="B2" s="16"/>
      <c r="C2" s="16"/>
      <c r="D2" s="16"/>
      <c r="E2" s="16"/>
      <c r="F2" s="26" t="s">
        <v>0</v>
      </c>
      <c r="G2" s="26"/>
      <c r="H2" s="26"/>
      <c r="I2" s="26"/>
      <c r="J2" s="26"/>
      <c r="K2" s="12" t="s">
        <v>53</v>
      </c>
      <c r="L2" s="12"/>
      <c r="M2" s="12"/>
      <c r="N2" s="13" t="s">
        <v>54</v>
      </c>
      <c r="O2" s="13"/>
      <c r="P2" s="13"/>
      <c r="Q2" s="13"/>
      <c r="R2" s="13"/>
      <c r="S2" s="13"/>
      <c r="T2" s="13"/>
      <c r="U2" s="17" t="s">
        <v>51</v>
      </c>
      <c r="V2" s="17"/>
      <c r="W2" s="17"/>
    </row>
    <row r="3" spans="1:25" ht="84" customHeight="1" x14ac:dyDescent="0.2">
      <c r="A3" s="9" t="s">
        <v>47</v>
      </c>
      <c r="B3" s="9" t="s">
        <v>46</v>
      </c>
      <c r="C3" s="9" t="s">
        <v>45</v>
      </c>
      <c r="D3" s="9" t="s">
        <v>44</v>
      </c>
      <c r="E3" s="9" t="s">
        <v>43</v>
      </c>
      <c r="F3" s="27" t="s">
        <v>42</v>
      </c>
      <c r="G3" s="27" t="s">
        <v>41</v>
      </c>
      <c r="H3" s="27" t="s">
        <v>40</v>
      </c>
      <c r="I3" s="28" t="s">
        <v>39</v>
      </c>
      <c r="J3" s="28" t="s">
        <v>38</v>
      </c>
      <c r="K3" s="10" t="s">
        <v>37</v>
      </c>
      <c r="L3" s="10" t="s">
        <v>36</v>
      </c>
      <c r="M3" s="10" t="s">
        <v>24</v>
      </c>
      <c r="N3" s="11" t="s">
        <v>35</v>
      </c>
      <c r="O3" s="11" t="s">
        <v>34</v>
      </c>
      <c r="P3" s="11" t="s">
        <v>33</v>
      </c>
      <c r="Q3" s="11" t="s">
        <v>56</v>
      </c>
      <c r="R3" s="11" t="s">
        <v>32</v>
      </c>
      <c r="S3" s="11" t="s">
        <v>31</v>
      </c>
      <c r="T3" s="11" t="s">
        <v>30</v>
      </c>
      <c r="U3" s="14" t="s">
        <v>134</v>
      </c>
      <c r="V3" s="15" t="s">
        <v>135</v>
      </c>
      <c r="W3" s="15" t="s">
        <v>52</v>
      </c>
    </row>
    <row r="4" spans="1:25" ht="15" customHeight="1" x14ac:dyDescent="0.2">
      <c r="A4" s="18">
        <v>1</v>
      </c>
      <c r="B4" s="19">
        <v>2</v>
      </c>
      <c r="C4" s="18">
        <v>3</v>
      </c>
      <c r="D4" s="20">
        <v>4</v>
      </c>
      <c r="E4" s="18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1">
        <v>11</v>
      </c>
      <c r="L4" s="21">
        <v>12</v>
      </c>
      <c r="M4" s="21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3">
        <v>21</v>
      </c>
      <c r="V4" s="23">
        <v>22</v>
      </c>
      <c r="W4" s="23">
        <v>23</v>
      </c>
    </row>
    <row r="5" spans="1:25" s="38" customFormat="1" ht="56.25" x14ac:dyDescent="0.2">
      <c r="A5" s="36" t="s">
        <v>57</v>
      </c>
      <c r="B5" s="24" t="s">
        <v>58</v>
      </c>
      <c r="C5" s="36" t="s">
        <v>91</v>
      </c>
      <c r="D5" s="34" t="s">
        <v>139</v>
      </c>
      <c r="E5" s="35" t="s">
        <v>59</v>
      </c>
      <c r="F5" s="30">
        <f>F8</f>
        <v>658840230</v>
      </c>
      <c r="G5" s="30">
        <f>G8</f>
        <v>691318204.52999997</v>
      </c>
      <c r="H5" s="30">
        <f t="shared" ref="H5:J5" si="0">H8</f>
        <v>255761430.41999996</v>
      </c>
      <c r="I5" s="30">
        <f t="shared" si="0"/>
        <v>255694132.27999994</v>
      </c>
      <c r="J5" s="30">
        <f t="shared" si="0"/>
        <v>255326958.29999995</v>
      </c>
      <c r="K5" s="36" t="s">
        <v>61</v>
      </c>
      <c r="L5" s="36" t="s">
        <v>62</v>
      </c>
      <c r="M5" s="33" t="s">
        <v>63</v>
      </c>
      <c r="N5" s="33" t="s">
        <v>68</v>
      </c>
      <c r="O5" s="36" t="s">
        <v>62</v>
      </c>
      <c r="P5" s="40" t="s">
        <v>71</v>
      </c>
      <c r="Q5" s="33" t="s">
        <v>73</v>
      </c>
      <c r="R5" s="39">
        <v>66</v>
      </c>
      <c r="S5" s="39"/>
      <c r="T5" s="39">
        <v>66</v>
      </c>
      <c r="U5" s="41">
        <v>44</v>
      </c>
      <c r="V5" s="41">
        <v>66</v>
      </c>
      <c r="W5" s="38" t="s">
        <v>74</v>
      </c>
      <c r="Y5" s="42"/>
    </row>
    <row r="6" spans="1:25" s="38" customFormat="1" ht="56.25" x14ac:dyDescent="0.2">
      <c r="A6" s="36" t="s">
        <v>57</v>
      </c>
      <c r="B6" s="24" t="s">
        <v>58</v>
      </c>
      <c r="C6" s="36" t="s">
        <v>91</v>
      </c>
      <c r="D6" s="36" t="s">
        <v>139</v>
      </c>
      <c r="E6" s="37" t="s">
        <v>59</v>
      </c>
      <c r="F6" s="31"/>
      <c r="G6" s="31"/>
      <c r="H6" s="31"/>
      <c r="I6" s="31"/>
      <c r="J6" s="31"/>
      <c r="K6" s="36" t="s">
        <v>61</v>
      </c>
      <c r="L6" s="36" t="s">
        <v>62</v>
      </c>
      <c r="M6" s="33" t="s">
        <v>63</v>
      </c>
      <c r="N6" s="33" t="s">
        <v>69</v>
      </c>
      <c r="O6" s="36" t="s">
        <v>62</v>
      </c>
      <c r="P6" s="40" t="s">
        <v>72</v>
      </c>
      <c r="Q6" s="33" t="s">
        <v>75</v>
      </c>
      <c r="R6" s="43">
        <v>48</v>
      </c>
      <c r="S6" s="39"/>
      <c r="T6" s="39">
        <v>48</v>
      </c>
      <c r="U6" s="41">
        <v>23.04</v>
      </c>
      <c r="V6" s="41">
        <v>48</v>
      </c>
      <c r="W6" s="38" t="s">
        <v>75</v>
      </c>
    </row>
    <row r="7" spans="1:25" s="38" customFormat="1" ht="56.25" x14ac:dyDescent="0.2">
      <c r="A7" s="36" t="s">
        <v>57</v>
      </c>
      <c r="B7" s="24" t="s">
        <v>58</v>
      </c>
      <c r="C7" s="36" t="s">
        <v>91</v>
      </c>
      <c r="D7" s="36" t="s">
        <v>139</v>
      </c>
      <c r="E7" s="37" t="s">
        <v>59</v>
      </c>
      <c r="F7" s="31"/>
      <c r="G7" s="31"/>
      <c r="H7" s="31"/>
      <c r="I7" s="31"/>
      <c r="J7" s="31"/>
      <c r="K7" s="36" t="s">
        <v>61</v>
      </c>
      <c r="L7" s="36" t="s">
        <v>62</v>
      </c>
      <c r="M7" s="33" t="s">
        <v>63</v>
      </c>
      <c r="N7" s="33" t="s">
        <v>70</v>
      </c>
      <c r="O7" s="36" t="s">
        <v>62</v>
      </c>
      <c r="P7" s="40" t="s">
        <v>72</v>
      </c>
      <c r="Q7" s="33" t="s">
        <v>76</v>
      </c>
      <c r="R7" s="43">
        <v>52</v>
      </c>
      <c r="S7" s="39"/>
      <c r="T7" s="39">
        <v>52</v>
      </c>
      <c r="U7" s="41">
        <v>27.04</v>
      </c>
      <c r="V7" s="41">
        <v>52</v>
      </c>
      <c r="W7" s="38" t="s">
        <v>76</v>
      </c>
    </row>
    <row r="8" spans="1:25" s="38" customFormat="1" ht="45" x14ac:dyDescent="0.2">
      <c r="A8" s="36" t="s">
        <v>57</v>
      </c>
      <c r="B8" s="24" t="s">
        <v>58</v>
      </c>
      <c r="C8" s="36" t="s">
        <v>91</v>
      </c>
      <c r="D8" s="34" t="s">
        <v>139</v>
      </c>
      <c r="E8" s="35" t="s">
        <v>59</v>
      </c>
      <c r="F8" s="30">
        <f>F13+F19+F22+F25+F28+F76+F81+F87</f>
        <v>658840230</v>
      </c>
      <c r="G8" s="30">
        <f>G13+G19+G22+G25+G28+G76+G81+G87</f>
        <v>691318204.52999997</v>
      </c>
      <c r="H8" s="30">
        <f>H13+H19+H22+H25+H28+H76+H81+H87</f>
        <v>255761430.41999996</v>
      </c>
      <c r="I8" s="30">
        <f>I13+I19+I22+I25+I28+I76+I81+I87</f>
        <v>255694132.27999994</v>
      </c>
      <c r="J8" s="30">
        <f>J13+J19+J22+J25+J28+J76+J81+J87</f>
        <v>255326958.29999995</v>
      </c>
      <c r="K8" s="36" t="s">
        <v>61</v>
      </c>
      <c r="L8" s="36" t="s">
        <v>64</v>
      </c>
      <c r="M8" s="33" t="s">
        <v>65</v>
      </c>
      <c r="N8" s="33" t="s">
        <v>77</v>
      </c>
      <c r="O8" s="36" t="s">
        <v>64</v>
      </c>
      <c r="P8" s="40" t="s">
        <v>71</v>
      </c>
      <c r="Q8" s="33" t="s">
        <v>78</v>
      </c>
      <c r="R8" s="39">
        <v>100</v>
      </c>
      <c r="S8" s="39"/>
      <c r="T8" s="39">
        <v>50</v>
      </c>
      <c r="U8" s="41">
        <v>50</v>
      </c>
      <c r="V8" s="41">
        <v>100</v>
      </c>
      <c r="W8" s="38" t="s">
        <v>74</v>
      </c>
      <c r="Y8" s="42"/>
    </row>
    <row r="9" spans="1:25" s="38" customFormat="1" ht="56.25" x14ac:dyDescent="0.2">
      <c r="A9" s="36" t="s">
        <v>57</v>
      </c>
      <c r="B9" s="24" t="s">
        <v>58</v>
      </c>
      <c r="C9" s="36" t="s">
        <v>91</v>
      </c>
      <c r="D9" s="36" t="s">
        <v>139</v>
      </c>
      <c r="E9" s="37" t="s">
        <v>59</v>
      </c>
      <c r="F9" s="31"/>
      <c r="G9" s="31"/>
      <c r="H9" s="31"/>
      <c r="I9" s="31"/>
      <c r="J9" s="31"/>
      <c r="K9" s="36" t="s">
        <v>61</v>
      </c>
      <c r="L9" s="36" t="s">
        <v>66</v>
      </c>
      <c r="M9" s="33" t="s">
        <v>67</v>
      </c>
      <c r="N9" s="33" t="s">
        <v>79</v>
      </c>
      <c r="O9" s="36" t="s">
        <v>66</v>
      </c>
      <c r="P9" s="40" t="s">
        <v>71</v>
      </c>
      <c r="Q9" s="33" t="s">
        <v>81</v>
      </c>
      <c r="R9" s="43">
        <v>100</v>
      </c>
      <c r="S9" s="39"/>
      <c r="T9" s="39">
        <v>50</v>
      </c>
      <c r="U9" s="41">
        <v>50</v>
      </c>
      <c r="V9" s="41">
        <v>100</v>
      </c>
      <c r="W9" s="38" t="s">
        <v>74</v>
      </c>
    </row>
    <row r="10" spans="1:25" s="38" customFormat="1" ht="56.25" x14ac:dyDescent="0.2">
      <c r="A10" s="36" t="s">
        <v>57</v>
      </c>
      <c r="B10" s="24" t="s">
        <v>58</v>
      </c>
      <c r="C10" s="36" t="s">
        <v>91</v>
      </c>
      <c r="D10" s="36" t="s">
        <v>139</v>
      </c>
      <c r="E10" s="37" t="s">
        <v>59</v>
      </c>
      <c r="F10" s="31"/>
      <c r="G10" s="31"/>
      <c r="H10" s="31"/>
      <c r="I10" s="31"/>
      <c r="J10" s="31"/>
      <c r="K10" s="36" t="s">
        <v>61</v>
      </c>
      <c r="L10" s="36" t="s">
        <v>66</v>
      </c>
      <c r="M10" s="33" t="s">
        <v>67</v>
      </c>
      <c r="N10" s="33" t="s">
        <v>80</v>
      </c>
      <c r="O10" s="36" t="s">
        <v>66</v>
      </c>
      <c r="P10" s="40" t="s">
        <v>71</v>
      </c>
      <c r="Q10" s="33" t="s">
        <v>82</v>
      </c>
      <c r="R10" s="43">
        <v>100</v>
      </c>
      <c r="S10" s="39"/>
      <c r="T10" s="39">
        <v>50</v>
      </c>
      <c r="U10" s="41">
        <v>50</v>
      </c>
      <c r="V10" s="41">
        <v>100</v>
      </c>
      <c r="W10" s="38" t="s">
        <v>74</v>
      </c>
    </row>
    <row r="11" spans="1:25" s="38" customFormat="1" ht="56.25" x14ac:dyDescent="0.2">
      <c r="A11" s="36" t="s">
        <v>57</v>
      </c>
      <c r="B11" s="24" t="s">
        <v>58</v>
      </c>
      <c r="C11" s="36" t="s">
        <v>91</v>
      </c>
      <c r="D11" s="36" t="s">
        <v>139</v>
      </c>
      <c r="E11" s="37" t="s">
        <v>59</v>
      </c>
      <c r="F11" s="31"/>
      <c r="G11" s="31"/>
      <c r="H11" s="31"/>
      <c r="I11" s="31"/>
      <c r="J11" s="31"/>
      <c r="K11" s="36" t="s">
        <v>61</v>
      </c>
      <c r="L11" s="36" t="s">
        <v>83</v>
      </c>
      <c r="M11" s="33" t="s">
        <v>84</v>
      </c>
      <c r="N11" s="33" t="s">
        <v>112</v>
      </c>
      <c r="O11" s="36" t="s">
        <v>83</v>
      </c>
      <c r="P11" s="40" t="s">
        <v>71</v>
      </c>
      <c r="Q11" s="33" t="s">
        <v>86</v>
      </c>
      <c r="R11" s="43">
        <v>100</v>
      </c>
      <c r="S11" s="39"/>
      <c r="T11" s="39">
        <v>50</v>
      </c>
      <c r="U11" s="41">
        <v>50</v>
      </c>
      <c r="V11" s="41">
        <v>100</v>
      </c>
      <c r="W11" s="38" t="s">
        <v>74</v>
      </c>
    </row>
    <row r="12" spans="1:25" s="38" customFormat="1" ht="56.25" x14ac:dyDescent="0.2">
      <c r="A12" s="36" t="s">
        <v>57</v>
      </c>
      <c r="B12" s="24" t="s">
        <v>58</v>
      </c>
      <c r="C12" s="36" t="s">
        <v>91</v>
      </c>
      <c r="D12" s="36" t="s">
        <v>139</v>
      </c>
      <c r="E12" s="37" t="s">
        <v>59</v>
      </c>
      <c r="F12" s="31"/>
      <c r="G12" s="31"/>
      <c r="H12" s="31"/>
      <c r="I12" s="31"/>
      <c r="J12" s="31"/>
      <c r="K12" s="36" t="s">
        <v>61</v>
      </c>
      <c r="L12" s="36" t="s">
        <v>83</v>
      </c>
      <c r="M12" s="33" t="s">
        <v>84</v>
      </c>
      <c r="N12" s="33" t="s">
        <v>85</v>
      </c>
      <c r="O12" s="36" t="s">
        <v>83</v>
      </c>
      <c r="P12" s="40" t="s">
        <v>71</v>
      </c>
      <c r="Q12" s="33" t="s">
        <v>87</v>
      </c>
      <c r="R12" s="43">
        <v>100</v>
      </c>
      <c r="S12" s="39"/>
      <c r="T12" s="39">
        <v>50</v>
      </c>
      <c r="U12" s="41">
        <v>50</v>
      </c>
      <c r="V12" s="41">
        <v>100</v>
      </c>
      <c r="W12" s="38" t="s">
        <v>74</v>
      </c>
    </row>
    <row r="13" spans="1:25" s="38" customFormat="1" ht="56.25" x14ac:dyDescent="0.2">
      <c r="A13" s="36" t="s">
        <v>57</v>
      </c>
      <c r="B13" s="24" t="s">
        <v>58</v>
      </c>
      <c r="C13" s="36" t="s">
        <v>91</v>
      </c>
      <c r="D13" s="34" t="s">
        <v>60</v>
      </c>
      <c r="E13" s="35" t="s">
        <v>140</v>
      </c>
      <c r="F13" s="30">
        <v>38967387</v>
      </c>
      <c r="G13" s="30">
        <v>39856733.899999999</v>
      </c>
      <c r="H13" s="30">
        <v>14427342.02</v>
      </c>
      <c r="I13" s="30">
        <v>14427342.02</v>
      </c>
      <c r="J13" s="30">
        <v>14427342.02</v>
      </c>
      <c r="K13" s="36"/>
      <c r="L13" s="36"/>
      <c r="M13" s="33" t="s">
        <v>107</v>
      </c>
      <c r="N13" s="33"/>
      <c r="O13" s="36"/>
      <c r="P13" s="40"/>
      <c r="Q13" s="33"/>
      <c r="R13" s="39"/>
      <c r="S13" s="39"/>
      <c r="T13" s="39"/>
      <c r="U13" s="41"/>
      <c r="V13" s="41"/>
      <c r="Y13" s="42"/>
    </row>
    <row r="14" spans="1:25" s="38" customFormat="1" ht="56.25" x14ac:dyDescent="0.2">
      <c r="A14" s="36" t="s">
        <v>57</v>
      </c>
      <c r="B14" s="24" t="s">
        <v>58</v>
      </c>
      <c r="C14" s="36" t="s">
        <v>91</v>
      </c>
      <c r="D14" s="36" t="s">
        <v>60</v>
      </c>
      <c r="E14" s="37" t="s">
        <v>140</v>
      </c>
      <c r="F14" s="31"/>
      <c r="G14" s="31"/>
      <c r="H14" s="31"/>
      <c r="I14" s="31"/>
      <c r="J14" s="31"/>
      <c r="K14" s="36" t="s">
        <v>110</v>
      </c>
      <c r="L14" s="36" t="s">
        <v>111</v>
      </c>
      <c r="M14" s="33" t="s">
        <v>141</v>
      </c>
      <c r="N14" s="33" t="s">
        <v>142</v>
      </c>
      <c r="O14" s="36" t="s">
        <v>83</v>
      </c>
      <c r="P14" s="40" t="s">
        <v>72</v>
      </c>
      <c r="Q14" s="33" t="s">
        <v>143</v>
      </c>
      <c r="R14" s="43">
        <v>9</v>
      </c>
      <c r="S14" s="39"/>
      <c r="T14" s="39">
        <v>10</v>
      </c>
      <c r="U14" s="41">
        <v>10</v>
      </c>
      <c r="V14" s="41">
        <v>1</v>
      </c>
      <c r="W14" s="38" t="s">
        <v>113</v>
      </c>
    </row>
    <row r="15" spans="1:25" s="38" customFormat="1" ht="56.25" x14ac:dyDescent="0.2">
      <c r="A15" s="36" t="s">
        <v>57</v>
      </c>
      <c r="B15" s="24" t="s">
        <v>58</v>
      </c>
      <c r="C15" s="36" t="s">
        <v>91</v>
      </c>
      <c r="D15" s="36" t="s">
        <v>60</v>
      </c>
      <c r="E15" s="37" t="s">
        <v>140</v>
      </c>
      <c r="F15" s="31"/>
      <c r="G15" s="31"/>
      <c r="H15" s="31"/>
      <c r="I15" s="31"/>
      <c r="J15" s="31"/>
      <c r="K15" s="36" t="s">
        <v>110</v>
      </c>
      <c r="L15" s="36" t="s">
        <v>111</v>
      </c>
      <c r="M15" s="33" t="s">
        <v>114</v>
      </c>
      <c r="N15" s="33" t="s">
        <v>144</v>
      </c>
      <c r="O15" s="36" t="s">
        <v>83</v>
      </c>
      <c r="P15" s="40" t="s">
        <v>72</v>
      </c>
      <c r="Q15" s="33" t="s">
        <v>117</v>
      </c>
      <c r="R15" s="43">
        <v>46</v>
      </c>
      <c r="S15" s="39"/>
      <c r="T15" s="39">
        <v>27</v>
      </c>
      <c r="U15" s="41">
        <v>27</v>
      </c>
      <c r="V15" s="41">
        <v>1</v>
      </c>
      <c r="W15" s="38" t="s">
        <v>113</v>
      </c>
    </row>
    <row r="16" spans="1:25" s="38" customFormat="1" ht="56.25" x14ac:dyDescent="0.2">
      <c r="A16" s="36" t="s">
        <v>57</v>
      </c>
      <c r="B16" s="24" t="s">
        <v>58</v>
      </c>
      <c r="C16" s="36" t="s">
        <v>91</v>
      </c>
      <c r="D16" s="36" t="s">
        <v>60</v>
      </c>
      <c r="E16" s="37" t="s">
        <v>140</v>
      </c>
      <c r="F16" s="31"/>
      <c r="G16" s="31"/>
      <c r="H16" s="31"/>
      <c r="I16" s="31"/>
      <c r="J16" s="31"/>
      <c r="K16" s="36" t="s">
        <v>110</v>
      </c>
      <c r="L16" s="36" t="s">
        <v>111</v>
      </c>
      <c r="M16" s="33" t="s">
        <v>145</v>
      </c>
      <c r="N16" s="33" t="s">
        <v>146</v>
      </c>
      <c r="O16" s="36" t="s">
        <v>83</v>
      </c>
      <c r="P16" s="40" t="s">
        <v>72</v>
      </c>
      <c r="Q16" s="33" t="s">
        <v>147</v>
      </c>
      <c r="R16" s="43">
        <v>44</v>
      </c>
      <c r="S16" s="39"/>
      <c r="T16" s="39">
        <v>28</v>
      </c>
      <c r="U16" s="41">
        <v>28</v>
      </c>
      <c r="V16" s="41">
        <v>1</v>
      </c>
      <c r="W16" s="38" t="s">
        <v>113</v>
      </c>
    </row>
    <row r="17" spans="1:25" s="38" customFormat="1" ht="56.25" x14ac:dyDescent="0.2">
      <c r="A17" s="36" t="s">
        <v>57</v>
      </c>
      <c r="B17" s="24" t="s">
        <v>58</v>
      </c>
      <c r="C17" s="36" t="s">
        <v>91</v>
      </c>
      <c r="D17" s="36" t="s">
        <v>60</v>
      </c>
      <c r="E17" s="37" t="s">
        <v>140</v>
      </c>
      <c r="F17" s="31"/>
      <c r="G17" s="31"/>
      <c r="H17" s="31"/>
      <c r="I17" s="31"/>
      <c r="J17" s="31"/>
      <c r="K17" s="36" t="s">
        <v>110</v>
      </c>
      <c r="L17" s="36" t="s">
        <v>111</v>
      </c>
      <c r="M17" s="33" t="s">
        <v>148</v>
      </c>
      <c r="N17" s="33" t="s">
        <v>149</v>
      </c>
      <c r="O17" s="36" t="s">
        <v>83</v>
      </c>
      <c r="P17" s="40" t="s">
        <v>72</v>
      </c>
      <c r="Q17" s="33" t="s">
        <v>115</v>
      </c>
      <c r="R17" s="43">
        <v>24</v>
      </c>
      <c r="S17" s="39"/>
      <c r="T17" s="39">
        <v>10</v>
      </c>
      <c r="U17" s="41">
        <v>10</v>
      </c>
      <c r="V17" s="41">
        <v>1</v>
      </c>
      <c r="W17" s="38" t="s">
        <v>113</v>
      </c>
    </row>
    <row r="18" spans="1:25" s="38" customFormat="1" ht="56.25" x14ac:dyDescent="0.2">
      <c r="A18" s="36" t="s">
        <v>57</v>
      </c>
      <c r="B18" s="24" t="s">
        <v>58</v>
      </c>
      <c r="C18" s="36" t="s">
        <v>91</v>
      </c>
      <c r="D18" s="36" t="s">
        <v>60</v>
      </c>
      <c r="E18" s="37" t="s">
        <v>140</v>
      </c>
      <c r="F18" s="31"/>
      <c r="G18" s="31"/>
      <c r="H18" s="31"/>
      <c r="I18" s="31"/>
      <c r="J18" s="31"/>
      <c r="K18" s="36" t="s">
        <v>110</v>
      </c>
      <c r="L18" s="36" t="s">
        <v>111</v>
      </c>
      <c r="M18" s="33" t="s">
        <v>150</v>
      </c>
      <c r="N18" s="33" t="s">
        <v>116</v>
      </c>
      <c r="O18" s="36" t="s">
        <v>83</v>
      </c>
      <c r="P18" s="40" t="s">
        <v>72</v>
      </c>
      <c r="Q18" s="33" t="s">
        <v>115</v>
      </c>
      <c r="R18" s="43">
        <v>65</v>
      </c>
      <c r="S18" s="39"/>
      <c r="T18" s="39">
        <v>17</v>
      </c>
      <c r="U18" s="41">
        <v>17</v>
      </c>
      <c r="V18" s="41">
        <v>1</v>
      </c>
      <c r="W18" s="38" t="s">
        <v>113</v>
      </c>
    </row>
    <row r="19" spans="1:25" s="38" customFormat="1" ht="56.25" x14ac:dyDescent="0.2">
      <c r="A19" s="36" t="s">
        <v>57</v>
      </c>
      <c r="B19" s="24" t="s">
        <v>58</v>
      </c>
      <c r="C19" s="36" t="s">
        <v>91</v>
      </c>
      <c r="D19" s="34" t="s">
        <v>60</v>
      </c>
      <c r="E19" s="35" t="s">
        <v>140</v>
      </c>
      <c r="F19" s="30">
        <v>251993722</v>
      </c>
      <c r="G19" s="30">
        <v>249557898.03999999</v>
      </c>
      <c r="H19" s="30">
        <v>93277192.340000004</v>
      </c>
      <c r="I19" s="30">
        <v>93277192.340000004</v>
      </c>
      <c r="J19" s="30">
        <v>93277192.340000004</v>
      </c>
      <c r="K19" s="36"/>
      <c r="L19" s="36"/>
      <c r="M19" s="33" t="s">
        <v>118</v>
      </c>
      <c r="N19" s="33"/>
      <c r="O19" s="36"/>
      <c r="P19" s="40"/>
      <c r="Q19" s="33"/>
      <c r="R19" s="39"/>
      <c r="S19" s="39"/>
      <c r="T19" s="39"/>
      <c r="U19" s="41"/>
      <c r="V19" s="41"/>
      <c r="Y19" s="42"/>
    </row>
    <row r="20" spans="1:25" s="38" customFormat="1" ht="56.25" x14ac:dyDescent="0.2">
      <c r="A20" s="36" t="s">
        <v>57</v>
      </c>
      <c r="B20" s="24" t="s">
        <v>58</v>
      </c>
      <c r="C20" s="36" t="s">
        <v>91</v>
      </c>
      <c r="D20" s="36" t="s">
        <v>60</v>
      </c>
      <c r="E20" s="37" t="s">
        <v>140</v>
      </c>
      <c r="F20" s="31"/>
      <c r="G20" s="31"/>
      <c r="H20" s="31"/>
      <c r="I20" s="31"/>
      <c r="J20" s="31"/>
      <c r="K20" s="36" t="s">
        <v>110</v>
      </c>
      <c r="L20" s="36" t="s">
        <v>111</v>
      </c>
      <c r="M20" s="33" t="s">
        <v>151</v>
      </c>
      <c r="N20" s="33" t="s">
        <v>152</v>
      </c>
      <c r="O20" s="36" t="s">
        <v>83</v>
      </c>
      <c r="P20" s="40" t="s">
        <v>71</v>
      </c>
      <c r="Q20" s="33" t="s">
        <v>119</v>
      </c>
      <c r="R20" s="43">
        <v>100</v>
      </c>
      <c r="S20" s="39"/>
      <c r="T20" s="39">
        <v>49.98</v>
      </c>
      <c r="U20" s="41">
        <v>49.98</v>
      </c>
      <c r="V20" s="41">
        <v>100</v>
      </c>
      <c r="W20" s="38" t="s">
        <v>74</v>
      </c>
    </row>
    <row r="21" spans="1:25" s="38" customFormat="1" ht="56.25" x14ac:dyDescent="0.2">
      <c r="A21" s="36" t="s">
        <v>57</v>
      </c>
      <c r="B21" s="24" t="s">
        <v>58</v>
      </c>
      <c r="C21" s="36" t="s">
        <v>91</v>
      </c>
      <c r="D21" s="36" t="s">
        <v>60</v>
      </c>
      <c r="E21" s="37" t="s">
        <v>140</v>
      </c>
      <c r="F21" s="31"/>
      <c r="G21" s="31"/>
      <c r="H21" s="31"/>
      <c r="I21" s="31"/>
      <c r="J21" s="31"/>
      <c r="K21" s="36" t="s">
        <v>110</v>
      </c>
      <c r="L21" s="36" t="s">
        <v>111</v>
      </c>
      <c r="M21" s="33" t="s">
        <v>154</v>
      </c>
      <c r="N21" s="33" t="s">
        <v>155</v>
      </c>
      <c r="O21" s="36" t="s">
        <v>83</v>
      </c>
      <c r="P21" s="40" t="s">
        <v>72</v>
      </c>
      <c r="Q21" s="33" t="s">
        <v>120</v>
      </c>
      <c r="R21" s="43">
        <v>37</v>
      </c>
      <c r="S21" s="39"/>
      <c r="T21" s="39">
        <v>20</v>
      </c>
      <c r="U21" s="41">
        <v>20</v>
      </c>
      <c r="V21" s="41">
        <v>1</v>
      </c>
      <c r="W21" s="38" t="s">
        <v>153</v>
      </c>
    </row>
    <row r="22" spans="1:25" s="38" customFormat="1" ht="56.25" x14ac:dyDescent="0.2">
      <c r="A22" s="36" t="s">
        <v>57</v>
      </c>
      <c r="B22" s="24" t="s">
        <v>58</v>
      </c>
      <c r="C22" s="36" t="s">
        <v>91</v>
      </c>
      <c r="D22" s="34" t="s">
        <v>137</v>
      </c>
      <c r="E22" s="35" t="s">
        <v>138</v>
      </c>
      <c r="F22" s="30">
        <v>151963875</v>
      </c>
      <c r="G22" s="30">
        <v>152014076.43000001</v>
      </c>
      <c r="H22" s="30">
        <v>65630850.030000001</v>
      </c>
      <c r="I22" s="30">
        <v>65630850.030000001</v>
      </c>
      <c r="J22" s="30">
        <v>65630850.030000001</v>
      </c>
      <c r="K22" s="36"/>
      <c r="L22" s="36"/>
      <c r="M22" s="33" t="s">
        <v>108</v>
      </c>
      <c r="N22" s="33"/>
      <c r="O22" s="36"/>
      <c r="P22" s="40"/>
      <c r="Q22" s="33"/>
      <c r="R22" s="39"/>
      <c r="S22" s="39"/>
      <c r="T22" s="39"/>
      <c r="U22" s="41"/>
      <c r="V22" s="41"/>
      <c r="Y22" s="42"/>
    </row>
    <row r="23" spans="1:25" s="38" customFormat="1" ht="56.25" x14ac:dyDescent="0.2">
      <c r="A23" s="36" t="s">
        <v>57</v>
      </c>
      <c r="B23" s="24" t="s">
        <v>58</v>
      </c>
      <c r="C23" s="36" t="s">
        <v>91</v>
      </c>
      <c r="D23" s="36" t="s">
        <v>137</v>
      </c>
      <c r="E23" s="37" t="s">
        <v>138</v>
      </c>
      <c r="F23" s="31"/>
      <c r="G23" s="31"/>
      <c r="H23" s="31"/>
      <c r="I23" s="31"/>
      <c r="J23" s="31"/>
      <c r="K23" s="36" t="s">
        <v>61</v>
      </c>
      <c r="L23" s="36" t="s">
        <v>83</v>
      </c>
      <c r="M23" s="33" t="s">
        <v>88</v>
      </c>
      <c r="N23" s="33" t="s">
        <v>89</v>
      </c>
      <c r="O23" s="36" t="s">
        <v>83</v>
      </c>
      <c r="P23" s="40" t="s">
        <v>71</v>
      </c>
      <c r="Q23" s="33" t="s">
        <v>86</v>
      </c>
      <c r="R23" s="43">
        <v>100</v>
      </c>
      <c r="S23" s="39"/>
      <c r="T23" s="39">
        <v>10</v>
      </c>
      <c r="U23" s="41">
        <v>10</v>
      </c>
      <c r="V23" s="41">
        <v>100</v>
      </c>
      <c r="W23" s="38" t="s">
        <v>74</v>
      </c>
    </row>
    <row r="24" spans="1:25" s="38" customFormat="1" ht="56.25" x14ac:dyDescent="0.2">
      <c r="A24" s="36" t="s">
        <v>57</v>
      </c>
      <c r="B24" s="24" t="s">
        <v>58</v>
      </c>
      <c r="C24" s="36" t="s">
        <v>91</v>
      </c>
      <c r="D24" s="36" t="s">
        <v>137</v>
      </c>
      <c r="E24" s="37" t="s">
        <v>138</v>
      </c>
      <c r="F24" s="31"/>
      <c r="G24" s="31"/>
      <c r="H24" s="31"/>
      <c r="I24" s="31"/>
      <c r="J24" s="31"/>
      <c r="K24" s="36" t="s">
        <v>61</v>
      </c>
      <c r="L24" s="36" t="s">
        <v>83</v>
      </c>
      <c r="M24" s="33" t="s">
        <v>88</v>
      </c>
      <c r="N24" s="33" t="s">
        <v>90</v>
      </c>
      <c r="O24" s="36" t="s">
        <v>83</v>
      </c>
      <c r="P24" s="40" t="s">
        <v>71</v>
      </c>
      <c r="Q24" s="33" t="s">
        <v>87</v>
      </c>
      <c r="R24" s="43">
        <v>100</v>
      </c>
      <c r="S24" s="39"/>
      <c r="T24" s="39">
        <v>26</v>
      </c>
      <c r="U24" s="41">
        <v>26</v>
      </c>
      <c r="V24" s="41">
        <v>100</v>
      </c>
      <c r="W24" s="38" t="s">
        <v>74</v>
      </c>
    </row>
    <row r="25" spans="1:25" s="38" customFormat="1" ht="56.25" x14ac:dyDescent="0.2">
      <c r="A25" s="36" t="s">
        <v>57</v>
      </c>
      <c r="B25" s="24" t="s">
        <v>58</v>
      </c>
      <c r="C25" s="36" t="s">
        <v>91</v>
      </c>
      <c r="D25" s="34" t="s">
        <v>60</v>
      </c>
      <c r="E25" s="35" t="s">
        <v>140</v>
      </c>
      <c r="F25" s="30">
        <v>31322776</v>
      </c>
      <c r="G25" s="30">
        <v>31369502.710000001</v>
      </c>
      <c r="H25" s="30">
        <v>7933080.79</v>
      </c>
      <c r="I25" s="30">
        <v>7933080.79</v>
      </c>
      <c r="J25" s="30">
        <v>7722060.79</v>
      </c>
      <c r="K25" s="36"/>
      <c r="L25" s="36"/>
      <c r="M25" s="33" t="s">
        <v>109</v>
      </c>
      <c r="N25" s="33"/>
      <c r="O25" s="36"/>
      <c r="P25" s="40"/>
      <c r="Q25" s="33"/>
      <c r="R25" s="39"/>
      <c r="S25" s="39"/>
      <c r="T25" s="39"/>
      <c r="U25" s="41"/>
      <c r="V25" s="41"/>
      <c r="Y25" s="42"/>
    </row>
    <row r="26" spans="1:25" s="38" customFormat="1" ht="56.25" x14ac:dyDescent="0.2">
      <c r="A26" s="36" t="s">
        <v>57</v>
      </c>
      <c r="B26" s="24" t="s">
        <v>58</v>
      </c>
      <c r="C26" s="36" t="s">
        <v>91</v>
      </c>
      <c r="D26" s="36" t="s">
        <v>60</v>
      </c>
      <c r="E26" s="37" t="s">
        <v>140</v>
      </c>
      <c r="F26" s="31"/>
      <c r="G26" s="31"/>
      <c r="H26" s="31"/>
      <c r="I26" s="31"/>
      <c r="J26" s="31"/>
      <c r="K26" s="36" t="s">
        <v>110</v>
      </c>
      <c r="L26" s="36" t="s">
        <v>111</v>
      </c>
      <c r="M26" s="33" t="s">
        <v>156</v>
      </c>
      <c r="N26" s="33" t="s">
        <v>157</v>
      </c>
      <c r="O26" s="36" t="s">
        <v>83</v>
      </c>
      <c r="P26" s="40" t="s">
        <v>72</v>
      </c>
      <c r="Q26" s="33" t="s">
        <v>158</v>
      </c>
      <c r="R26" s="43">
        <v>1</v>
      </c>
      <c r="S26" s="39"/>
      <c r="T26" s="39">
        <v>5</v>
      </c>
      <c r="U26" s="41">
        <v>5</v>
      </c>
      <c r="V26" s="41">
        <v>1</v>
      </c>
      <c r="W26" s="38" t="s">
        <v>113</v>
      </c>
    </row>
    <row r="27" spans="1:25" s="38" customFormat="1" ht="56.25" x14ac:dyDescent="0.2">
      <c r="A27" s="36" t="s">
        <v>57</v>
      </c>
      <c r="B27" s="24" t="s">
        <v>58</v>
      </c>
      <c r="C27" s="36" t="s">
        <v>91</v>
      </c>
      <c r="D27" s="36" t="s">
        <v>60</v>
      </c>
      <c r="E27" s="37" t="s">
        <v>140</v>
      </c>
      <c r="F27" s="31"/>
      <c r="G27" s="31"/>
      <c r="H27" s="31"/>
      <c r="I27" s="31"/>
      <c r="J27" s="31"/>
      <c r="K27" s="36" t="s">
        <v>110</v>
      </c>
      <c r="L27" s="36" t="s">
        <v>111</v>
      </c>
      <c r="M27" s="33" t="s">
        <v>159</v>
      </c>
      <c r="N27" s="33" t="s">
        <v>121</v>
      </c>
      <c r="O27" s="36" t="s">
        <v>83</v>
      </c>
      <c r="P27" s="40" t="s">
        <v>71</v>
      </c>
      <c r="Q27" s="33" t="s">
        <v>122</v>
      </c>
      <c r="R27" s="43">
        <v>100</v>
      </c>
      <c r="S27" s="39"/>
      <c r="T27" s="39">
        <v>41.65</v>
      </c>
      <c r="U27" s="41">
        <v>41.65</v>
      </c>
      <c r="V27" s="41">
        <v>100</v>
      </c>
      <c r="W27" s="38" t="s">
        <v>74</v>
      </c>
    </row>
    <row r="28" spans="1:25" s="38" customFormat="1" ht="56.25" x14ac:dyDescent="0.2">
      <c r="A28" s="36" t="s">
        <v>57</v>
      </c>
      <c r="B28" s="24" t="s">
        <v>58</v>
      </c>
      <c r="C28" s="36" t="s">
        <v>91</v>
      </c>
      <c r="D28" s="34" t="s">
        <v>60</v>
      </c>
      <c r="E28" s="35" t="s">
        <v>140</v>
      </c>
      <c r="F28" s="30">
        <v>106526271</v>
      </c>
      <c r="G28" s="30">
        <v>126498919.3</v>
      </c>
      <c r="H28" s="30">
        <v>38833737.049999997</v>
      </c>
      <c r="I28" s="30">
        <v>38833737.049999997</v>
      </c>
      <c r="J28" s="30">
        <v>38689290.670000002</v>
      </c>
      <c r="K28" s="36"/>
      <c r="L28" s="36"/>
      <c r="M28" s="33" t="s">
        <v>105</v>
      </c>
      <c r="N28" s="33"/>
      <c r="O28" s="36"/>
      <c r="P28" s="40"/>
      <c r="Q28" s="33"/>
      <c r="R28" s="39"/>
      <c r="S28" s="39"/>
      <c r="T28" s="39"/>
      <c r="U28" s="41"/>
      <c r="V28" s="41"/>
      <c r="Y28" s="42"/>
    </row>
    <row r="29" spans="1:25" s="38" customFormat="1" ht="56.25" x14ac:dyDescent="0.2">
      <c r="A29" s="36" t="s">
        <v>57</v>
      </c>
      <c r="B29" s="24" t="s">
        <v>58</v>
      </c>
      <c r="C29" s="36" t="s">
        <v>91</v>
      </c>
      <c r="D29" s="36" t="s">
        <v>60</v>
      </c>
      <c r="E29" s="37" t="s">
        <v>140</v>
      </c>
      <c r="F29" s="31"/>
      <c r="G29" s="31"/>
      <c r="H29" s="31"/>
      <c r="I29" s="31"/>
      <c r="J29" s="31"/>
      <c r="K29" s="36" t="s">
        <v>110</v>
      </c>
      <c r="L29" s="36" t="s">
        <v>111</v>
      </c>
      <c r="M29" s="33" t="s">
        <v>125</v>
      </c>
      <c r="N29" s="33" t="s">
        <v>160</v>
      </c>
      <c r="O29" s="36" t="s">
        <v>83</v>
      </c>
      <c r="P29" s="40" t="s">
        <v>72</v>
      </c>
      <c r="Q29" s="33" t="s">
        <v>161</v>
      </c>
      <c r="R29" s="43">
        <v>5</v>
      </c>
      <c r="S29" s="39"/>
      <c r="T29" s="39">
        <v>3</v>
      </c>
      <c r="U29" s="41">
        <v>3</v>
      </c>
      <c r="V29" s="41">
        <v>1</v>
      </c>
      <c r="W29" s="38" t="s">
        <v>113</v>
      </c>
    </row>
    <row r="30" spans="1:25" s="38" customFormat="1" ht="56.25" x14ac:dyDescent="0.2">
      <c r="A30" s="36" t="s">
        <v>57</v>
      </c>
      <c r="B30" s="24" t="s">
        <v>58</v>
      </c>
      <c r="C30" s="36" t="s">
        <v>91</v>
      </c>
      <c r="D30" s="36" t="s">
        <v>60</v>
      </c>
      <c r="E30" s="37" t="s">
        <v>140</v>
      </c>
      <c r="F30" s="31"/>
      <c r="G30" s="31"/>
      <c r="H30" s="31"/>
      <c r="I30" s="31"/>
      <c r="J30" s="31"/>
      <c r="K30" s="36" t="s">
        <v>110</v>
      </c>
      <c r="L30" s="36" t="s">
        <v>111</v>
      </c>
      <c r="M30" s="33" t="s">
        <v>125</v>
      </c>
      <c r="N30" s="33" t="s">
        <v>162</v>
      </c>
      <c r="O30" s="36" t="s">
        <v>83</v>
      </c>
      <c r="P30" s="40" t="s">
        <v>72</v>
      </c>
      <c r="Q30" s="33" t="s">
        <v>163</v>
      </c>
      <c r="R30" s="43">
        <v>4</v>
      </c>
      <c r="S30" s="39"/>
      <c r="T30" s="39">
        <v>2</v>
      </c>
      <c r="U30" s="41">
        <v>2</v>
      </c>
      <c r="V30" s="41">
        <v>1</v>
      </c>
      <c r="W30" s="38" t="s">
        <v>113</v>
      </c>
    </row>
    <row r="31" spans="1:25" s="38" customFormat="1" ht="56.25" x14ac:dyDescent="0.2">
      <c r="A31" s="36" t="s">
        <v>57</v>
      </c>
      <c r="B31" s="24" t="s">
        <v>58</v>
      </c>
      <c r="C31" s="36" t="s">
        <v>91</v>
      </c>
      <c r="D31" s="36" t="s">
        <v>60</v>
      </c>
      <c r="E31" s="37" t="s">
        <v>140</v>
      </c>
      <c r="F31" s="31"/>
      <c r="G31" s="31"/>
      <c r="H31" s="31"/>
      <c r="I31" s="31"/>
      <c r="J31" s="31"/>
      <c r="K31" s="36" t="s">
        <v>110</v>
      </c>
      <c r="L31" s="36" t="s">
        <v>111</v>
      </c>
      <c r="M31" s="33" t="s">
        <v>125</v>
      </c>
      <c r="N31" s="33" t="s">
        <v>164</v>
      </c>
      <c r="O31" s="36" t="s">
        <v>83</v>
      </c>
      <c r="P31" s="40" t="s">
        <v>72</v>
      </c>
      <c r="Q31" s="33" t="s">
        <v>165</v>
      </c>
      <c r="R31" s="43">
        <v>36</v>
      </c>
      <c r="S31" s="39"/>
      <c r="T31" s="39">
        <v>18</v>
      </c>
      <c r="U31" s="41">
        <v>18</v>
      </c>
      <c r="V31" s="41">
        <v>1</v>
      </c>
      <c r="W31" s="38" t="s">
        <v>113</v>
      </c>
    </row>
    <row r="32" spans="1:25" s="38" customFormat="1" ht="56.25" x14ac:dyDescent="0.2">
      <c r="A32" s="36" t="s">
        <v>57</v>
      </c>
      <c r="B32" s="24" t="s">
        <v>58</v>
      </c>
      <c r="C32" s="36" t="s">
        <v>91</v>
      </c>
      <c r="D32" s="36" t="s">
        <v>60</v>
      </c>
      <c r="E32" s="37" t="s">
        <v>140</v>
      </c>
      <c r="F32" s="31"/>
      <c r="G32" s="31"/>
      <c r="H32" s="31"/>
      <c r="I32" s="31"/>
      <c r="J32" s="31"/>
      <c r="K32" s="36" t="s">
        <v>110</v>
      </c>
      <c r="L32" s="36" t="s">
        <v>111</v>
      </c>
      <c r="M32" s="33" t="s">
        <v>127</v>
      </c>
      <c r="N32" s="33" t="s">
        <v>166</v>
      </c>
      <c r="O32" s="36" t="s">
        <v>83</v>
      </c>
      <c r="P32" s="40" t="s">
        <v>72</v>
      </c>
      <c r="Q32" s="33" t="s">
        <v>167</v>
      </c>
      <c r="R32" s="43">
        <v>24</v>
      </c>
      <c r="S32" s="39"/>
      <c r="T32" s="39">
        <v>12</v>
      </c>
      <c r="U32" s="41">
        <v>12</v>
      </c>
      <c r="V32" s="41">
        <v>1</v>
      </c>
      <c r="W32" s="38" t="s">
        <v>113</v>
      </c>
    </row>
    <row r="33" spans="1:23" s="38" customFormat="1" ht="56.25" x14ac:dyDescent="0.2">
      <c r="A33" s="36" t="s">
        <v>57</v>
      </c>
      <c r="B33" s="24" t="s">
        <v>58</v>
      </c>
      <c r="C33" s="36" t="s">
        <v>91</v>
      </c>
      <c r="D33" s="36" t="s">
        <v>60</v>
      </c>
      <c r="E33" s="37" t="s">
        <v>140</v>
      </c>
      <c r="F33" s="31"/>
      <c r="G33" s="31"/>
      <c r="H33" s="31"/>
      <c r="I33" s="31"/>
      <c r="J33" s="31"/>
      <c r="K33" s="36" t="s">
        <v>110</v>
      </c>
      <c r="L33" s="36" t="s">
        <v>111</v>
      </c>
      <c r="M33" s="33" t="s">
        <v>127</v>
      </c>
      <c r="N33" s="33" t="s">
        <v>168</v>
      </c>
      <c r="O33" s="36" t="s">
        <v>83</v>
      </c>
      <c r="P33" s="40" t="s">
        <v>72</v>
      </c>
      <c r="Q33" s="33" t="s">
        <v>126</v>
      </c>
      <c r="R33" s="43">
        <v>14</v>
      </c>
      <c r="S33" s="39"/>
      <c r="T33" s="39">
        <v>7</v>
      </c>
      <c r="U33" s="41">
        <v>7</v>
      </c>
      <c r="V33" s="41">
        <v>1</v>
      </c>
      <c r="W33" s="38" t="s">
        <v>113</v>
      </c>
    </row>
    <row r="34" spans="1:23" s="38" customFormat="1" ht="56.25" x14ac:dyDescent="0.2">
      <c r="A34" s="36" t="s">
        <v>57</v>
      </c>
      <c r="B34" s="24" t="s">
        <v>58</v>
      </c>
      <c r="C34" s="36" t="s">
        <v>91</v>
      </c>
      <c r="D34" s="36" t="s">
        <v>60</v>
      </c>
      <c r="E34" s="37" t="s">
        <v>140</v>
      </c>
      <c r="F34" s="31"/>
      <c r="G34" s="31"/>
      <c r="H34" s="31"/>
      <c r="I34" s="31"/>
      <c r="J34" s="31"/>
      <c r="K34" s="36" t="s">
        <v>110</v>
      </c>
      <c r="L34" s="36" t="s">
        <v>111</v>
      </c>
      <c r="M34" s="33" t="s">
        <v>127</v>
      </c>
      <c r="N34" s="33" t="s">
        <v>169</v>
      </c>
      <c r="O34" s="36" t="s">
        <v>83</v>
      </c>
      <c r="P34" s="40" t="s">
        <v>72</v>
      </c>
      <c r="Q34" s="33" t="s">
        <v>170</v>
      </c>
      <c r="R34" s="43">
        <v>12</v>
      </c>
      <c r="S34" s="39"/>
      <c r="T34" s="39">
        <v>6</v>
      </c>
      <c r="U34" s="41">
        <v>6</v>
      </c>
      <c r="V34" s="41">
        <v>1</v>
      </c>
      <c r="W34" s="38" t="s">
        <v>113</v>
      </c>
    </row>
    <row r="35" spans="1:23" s="38" customFormat="1" ht="56.25" x14ac:dyDescent="0.2">
      <c r="A35" s="36" t="s">
        <v>57</v>
      </c>
      <c r="B35" s="24" t="s">
        <v>58</v>
      </c>
      <c r="C35" s="36" t="s">
        <v>91</v>
      </c>
      <c r="D35" s="36" t="s">
        <v>60</v>
      </c>
      <c r="E35" s="37" t="s">
        <v>140</v>
      </c>
      <c r="F35" s="31"/>
      <c r="G35" s="31"/>
      <c r="H35" s="31"/>
      <c r="I35" s="31"/>
      <c r="J35" s="31"/>
      <c r="K35" s="36" t="s">
        <v>110</v>
      </c>
      <c r="L35" s="36" t="s">
        <v>111</v>
      </c>
      <c r="M35" s="33" t="s">
        <v>127</v>
      </c>
      <c r="N35" s="33" t="s">
        <v>129</v>
      </c>
      <c r="O35" s="36" t="s">
        <v>83</v>
      </c>
      <c r="P35" s="40" t="s">
        <v>72</v>
      </c>
      <c r="Q35" s="33" t="s">
        <v>171</v>
      </c>
      <c r="R35" s="43">
        <v>6</v>
      </c>
      <c r="S35" s="39"/>
      <c r="T35" s="39">
        <v>4</v>
      </c>
      <c r="U35" s="41">
        <v>4</v>
      </c>
      <c r="V35" s="41">
        <v>1</v>
      </c>
      <c r="W35" s="38" t="s">
        <v>113</v>
      </c>
    </row>
    <row r="36" spans="1:23" s="38" customFormat="1" ht="56.25" x14ac:dyDescent="0.2">
      <c r="A36" s="36" t="s">
        <v>57</v>
      </c>
      <c r="B36" s="24" t="s">
        <v>58</v>
      </c>
      <c r="C36" s="36" t="s">
        <v>91</v>
      </c>
      <c r="D36" s="36" t="s">
        <v>60</v>
      </c>
      <c r="E36" s="37" t="s">
        <v>140</v>
      </c>
      <c r="F36" s="31"/>
      <c r="G36" s="31"/>
      <c r="H36" s="31"/>
      <c r="I36" s="31"/>
      <c r="J36" s="31"/>
      <c r="K36" s="36" t="s">
        <v>110</v>
      </c>
      <c r="L36" s="36" t="s">
        <v>111</v>
      </c>
      <c r="M36" s="33" t="s">
        <v>127</v>
      </c>
      <c r="N36" s="33" t="s">
        <v>128</v>
      </c>
      <c r="O36" s="36" t="s">
        <v>83</v>
      </c>
      <c r="P36" s="40" t="s">
        <v>72</v>
      </c>
      <c r="Q36" s="33" t="s">
        <v>172</v>
      </c>
      <c r="R36" s="43">
        <v>4</v>
      </c>
      <c r="S36" s="39"/>
      <c r="T36" s="39">
        <v>2</v>
      </c>
      <c r="U36" s="41">
        <v>2</v>
      </c>
      <c r="V36" s="41">
        <v>1</v>
      </c>
      <c r="W36" s="38" t="s">
        <v>113</v>
      </c>
    </row>
    <row r="37" spans="1:23" s="38" customFormat="1" ht="56.25" x14ac:dyDescent="0.2">
      <c r="A37" s="36" t="s">
        <v>57</v>
      </c>
      <c r="B37" s="24" t="s">
        <v>58</v>
      </c>
      <c r="C37" s="36" t="s">
        <v>91</v>
      </c>
      <c r="D37" s="36" t="s">
        <v>60</v>
      </c>
      <c r="E37" s="37" t="s">
        <v>140</v>
      </c>
      <c r="F37" s="31"/>
      <c r="G37" s="31"/>
      <c r="H37" s="31"/>
      <c r="I37" s="31"/>
      <c r="J37" s="31"/>
      <c r="K37" s="36" t="s">
        <v>110</v>
      </c>
      <c r="L37" s="36" t="s">
        <v>111</v>
      </c>
      <c r="M37" s="33" t="s">
        <v>174</v>
      </c>
      <c r="N37" s="33" t="s">
        <v>175</v>
      </c>
      <c r="O37" s="36" t="s">
        <v>83</v>
      </c>
      <c r="P37" s="40" t="s">
        <v>72</v>
      </c>
      <c r="Q37" s="33" t="s">
        <v>123</v>
      </c>
      <c r="R37" s="43">
        <v>1</v>
      </c>
      <c r="S37" s="39"/>
      <c r="T37" s="39">
        <v>1</v>
      </c>
      <c r="U37" s="41">
        <v>1</v>
      </c>
      <c r="V37" s="41">
        <v>1</v>
      </c>
      <c r="W37" s="38" t="s">
        <v>113</v>
      </c>
    </row>
    <row r="38" spans="1:23" s="38" customFormat="1" ht="56.25" x14ac:dyDescent="0.2">
      <c r="A38" s="36" t="s">
        <v>57</v>
      </c>
      <c r="B38" s="24" t="s">
        <v>58</v>
      </c>
      <c r="C38" s="36" t="s">
        <v>91</v>
      </c>
      <c r="D38" s="36" t="s">
        <v>60</v>
      </c>
      <c r="E38" s="37" t="s">
        <v>140</v>
      </c>
      <c r="F38" s="31"/>
      <c r="G38" s="31"/>
      <c r="H38" s="31"/>
      <c r="I38" s="31"/>
      <c r="J38" s="31"/>
      <c r="K38" s="36" t="s">
        <v>110</v>
      </c>
      <c r="L38" s="36" t="s">
        <v>111</v>
      </c>
      <c r="M38" s="33" t="s">
        <v>174</v>
      </c>
      <c r="N38" s="33" t="s">
        <v>176</v>
      </c>
      <c r="O38" s="36" t="s">
        <v>83</v>
      </c>
      <c r="P38" s="40" t="s">
        <v>72</v>
      </c>
      <c r="Q38" s="33" t="s">
        <v>123</v>
      </c>
      <c r="R38" s="43">
        <v>1</v>
      </c>
      <c r="S38" s="39"/>
      <c r="T38" s="39">
        <v>0</v>
      </c>
      <c r="U38" s="41">
        <v>0</v>
      </c>
      <c r="V38" s="41">
        <v>1</v>
      </c>
      <c r="W38" s="38" t="s">
        <v>113</v>
      </c>
    </row>
    <row r="39" spans="1:23" s="38" customFormat="1" ht="56.25" x14ac:dyDescent="0.2">
      <c r="A39" s="36" t="s">
        <v>57</v>
      </c>
      <c r="B39" s="24" t="s">
        <v>58</v>
      </c>
      <c r="C39" s="36" t="s">
        <v>91</v>
      </c>
      <c r="D39" s="36" t="s">
        <v>60</v>
      </c>
      <c r="E39" s="37" t="s">
        <v>140</v>
      </c>
      <c r="F39" s="31"/>
      <c r="G39" s="31"/>
      <c r="H39" s="31"/>
      <c r="I39" s="31"/>
      <c r="J39" s="31"/>
      <c r="K39" s="36" t="s">
        <v>110</v>
      </c>
      <c r="L39" s="36" t="s">
        <v>111</v>
      </c>
      <c r="M39" s="33" t="s">
        <v>177</v>
      </c>
      <c r="N39" s="33" t="s">
        <v>178</v>
      </c>
      <c r="O39" s="36" t="s">
        <v>83</v>
      </c>
      <c r="P39" s="40" t="s">
        <v>72</v>
      </c>
      <c r="Q39" s="33" t="s">
        <v>123</v>
      </c>
      <c r="R39" s="43">
        <v>4</v>
      </c>
      <c r="S39" s="39"/>
      <c r="T39" s="39">
        <v>2</v>
      </c>
      <c r="U39" s="41">
        <v>2</v>
      </c>
      <c r="V39" s="41">
        <v>1</v>
      </c>
      <c r="W39" s="38" t="s">
        <v>113</v>
      </c>
    </row>
    <row r="40" spans="1:23" s="38" customFormat="1" ht="56.25" x14ac:dyDescent="0.2">
      <c r="A40" s="36" t="s">
        <v>57</v>
      </c>
      <c r="B40" s="24" t="s">
        <v>58</v>
      </c>
      <c r="C40" s="36" t="s">
        <v>91</v>
      </c>
      <c r="D40" s="36" t="s">
        <v>60</v>
      </c>
      <c r="E40" s="37" t="s">
        <v>140</v>
      </c>
      <c r="F40" s="31"/>
      <c r="G40" s="31"/>
      <c r="H40" s="31"/>
      <c r="I40" s="31"/>
      <c r="J40" s="31"/>
      <c r="K40" s="36" t="s">
        <v>110</v>
      </c>
      <c r="L40" s="36" t="s">
        <v>111</v>
      </c>
      <c r="M40" s="33" t="s">
        <v>177</v>
      </c>
      <c r="N40" s="33" t="s">
        <v>179</v>
      </c>
      <c r="O40" s="36" t="s">
        <v>83</v>
      </c>
      <c r="P40" s="40" t="s">
        <v>72</v>
      </c>
      <c r="Q40" s="33" t="s">
        <v>133</v>
      </c>
      <c r="R40" s="43">
        <v>4</v>
      </c>
      <c r="S40" s="39"/>
      <c r="T40" s="39">
        <v>2</v>
      </c>
      <c r="U40" s="41">
        <v>2</v>
      </c>
      <c r="V40" s="41">
        <v>1</v>
      </c>
      <c r="W40" s="38" t="s">
        <v>113</v>
      </c>
    </row>
    <row r="41" spans="1:23" s="38" customFormat="1" ht="56.25" x14ac:dyDescent="0.2">
      <c r="A41" s="36" t="s">
        <v>57</v>
      </c>
      <c r="B41" s="24" t="s">
        <v>58</v>
      </c>
      <c r="C41" s="36" t="s">
        <v>91</v>
      </c>
      <c r="D41" s="36" t="s">
        <v>60</v>
      </c>
      <c r="E41" s="37" t="s">
        <v>140</v>
      </c>
      <c r="F41" s="31"/>
      <c r="G41" s="31"/>
      <c r="H41" s="31"/>
      <c r="I41" s="31"/>
      <c r="J41" s="31"/>
      <c r="K41" s="36" t="s">
        <v>110</v>
      </c>
      <c r="L41" s="36" t="s">
        <v>111</v>
      </c>
      <c r="M41" s="33" t="s">
        <v>180</v>
      </c>
      <c r="N41" s="33" t="s">
        <v>181</v>
      </c>
      <c r="O41" s="36" t="s">
        <v>83</v>
      </c>
      <c r="P41" s="40" t="s">
        <v>72</v>
      </c>
      <c r="Q41" s="33" t="s">
        <v>182</v>
      </c>
      <c r="R41" s="43">
        <v>12</v>
      </c>
      <c r="S41" s="39"/>
      <c r="T41" s="39">
        <v>6</v>
      </c>
      <c r="U41" s="41">
        <v>6</v>
      </c>
      <c r="V41" s="41">
        <v>1</v>
      </c>
      <c r="W41" s="38" t="s">
        <v>113</v>
      </c>
    </row>
    <row r="42" spans="1:23" s="38" customFormat="1" ht="56.25" x14ac:dyDescent="0.2">
      <c r="A42" s="36" t="s">
        <v>57</v>
      </c>
      <c r="B42" s="24" t="s">
        <v>58</v>
      </c>
      <c r="C42" s="36" t="s">
        <v>91</v>
      </c>
      <c r="D42" s="36" t="s">
        <v>60</v>
      </c>
      <c r="E42" s="37" t="s">
        <v>140</v>
      </c>
      <c r="F42" s="31"/>
      <c r="G42" s="31"/>
      <c r="H42" s="31"/>
      <c r="I42" s="31"/>
      <c r="J42" s="31"/>
      <c r="K42" s="36" t="s">
        <v>110</v>
      </c>
      <c r="L42" s="36" t="s">
        <v>111</v>
      </c>
      <c r="M42" s="33" t="s">
        <v>180</v>
      </c>
      <c r="N42" s="33" t="s">
        <v>183</v>
      </c>
      <c r="O42" s="36" t="s">
        <v>83</v>
      </c>
      <c r="P42" s="40" t="s">
        <v>72</v>
      </c>
      <c r="Q42" s="33" t="s">
        <v>184</v>
      </c>
      <c r="R42" s="43">
        <v>24</v>
      </c>
      <c r="S42" s="39"/>
      <c r="T42" s="39">
        <v>12</v>
      </c>
      <c r="U42" s="41">
        <v>12</v>
      </c>
      <c r="V42" s="41">
        <v>1</v>
      </c>
      <c r="W42" s="38" t="s">
        <v>113</v>
      </c>
    </row>
    <row r="43" spans="1:23" s="38" customFormat="1" ht="56.25" x14ac:dyDescent="0.2">
      <c r="A43" s="36" t="s">
        <v>57</v>
      </c>
      <c r="B43" s="24" t="s">
        <v>58</v>
      </c>
      <c r="C43" s="36" t="s">
        <v>91</v>
      </c>
      <c r="D43" s="36" t="s">
        <v>60</v>
      </c>
      <c r="E43" s="37" t="s">
        <v>140</v>
      </c>
      <c r="F43" s="31"/>
      <c r="G43" s="31"/>
      <c r="H43" s="31"/>
      <c r="I43" s="31"/>
      <c r="J43" s="31"/>
      <c r="K43" s="36" t="s">
        <v>110</v>
      </c>
      <c r="L43" s="36" t="s">
        <v>111</v>
      </c>
      <c r="M43" s="33" t="s">
        <v>180</v>
      </c>
      <c r="N43" s="33" t="s">
        <v>185</v>
      </c>
      <c r="O43" s="36" t="s">
        <v>83</v>
      </c>
      <c r="P43" s="40" t="s">
        <v>72</v>
      </c>
      <c r="Q43" s="33" t="s">
        <v>186</v>
      </c>
      <c r="R43" s="43">
        <v>12</v>
      </c>
      <c r="S43" s="39"/>
      <c r="T43" s="39">
        <v>6</v>
      </c>
      <c r="U43" s="41">
        <v>6</v>
      </c>
      <c r="V43" s="41">
        <v>1</v>
      </c>
      <c r="W43" s="38" t="s">
        <v>113</v>
      </c>
    </row>
    <row r="44" spans="1:23" s="38" customFormat="1" ht="56.25" x14ac:dyDescent="0.2">
      <c r="A44" s="36" t="s">
        <v>57</v>
      </c>
      <c r="B44" s="24" t="s">
        <v>58</v>
      </c>
      <c r="C44" s="36" t="s">
        <v>91</v>
      </c>
      <c r="D44" s="36" t="s">
        <v>60</v>
      </c>
      <c r="E44" s="37" t="s">
        <v>140</v>
      </c>
      <c r="F44" s="31"/>
      <c r="G44" s="31"/>
      <c r="H44" s="31"/>
      <c r="I44" s="31"/>
      <c r="J44" s="31"/>
      <c r="K44" s="36" t="s">
        <v>110</v>
      </c>
      <c r="L44" s="36" t="s">
        <v>111</v>
      </c>
      <c r="M44" s="33" t="s">
        <v>180</v>
      </c>
      <c r="N44" s="33" t="s">
        <v>187</v>
      </c>
      <c r="O44" s="36" t="s">
        <v>83</v>
      </c>
      <c r="P44" s="40" t="s">
        <v>72</v>
      </c>
      <c r="Q44" s="33" t="s">
        <v>188</v>
      </c>
      <c r="R44" s="43">
        <v>12</v>
      </c>
      <c r="S44" s="39"/>
      <c r="T44" s="39">
        <v>6</v>
      </c>
      <c r="U44" s="41">
        <v>6</v>
      </c>
      <c r="V44" s="41">
        <v>1</v>
      </c>
      <c r="W44" s="38" t="s">
        <v>113</v>
      </c>
    </row>
    <row r="45" spans="1:23" s="38" customFormat="1" ht="56.25" x14ac:dyDescent="0.2">
      <c r="A45" s="36" t="s">
        <v>57</v>
      </c>
      <c r="B45" s="24" t="s">
        <v>58</v>
      </c>
      <c r="C45" s="36" t="s">
        <v>91</v>
      </c>
      <c r="D45" s="36" t="s">
        <v>60</v>
      </c>
      <c r="E45" s="37" t="s">
        <v>140</v>
      </c>
      <c r="F45" s="31"/>
      <c r="G45" s="31"/>
      <c r="H45" s="31"/>
      <c r="I45" s="31"/>
      <c r="J45" s="31"/>
      <c r="K45" s="36" t="s">
        <v>110</v>
      </c>
      <c r="L45" s="36" t="s">
        <v>111</v>
      </c>
      <c r="M45" s="33" t="s">
        <v>180</v>
      </c>
      <c r="N45" s="33" t="s">
        <v>189</v>
      </c>
      <c r="O45" s="36" t="s">
        <v>83</v>
      </c>
      <c r="P45" s="40" t="s">
        <v>72</v>
      </c>
      <c r="Q45" s="33" t="s">
        <v>190</v>
      </c>
      <c r="R45" s="43">
        <v>4</v>
      </c>
      <c r="S45" s="39"/>
      <c r="T45" s="39">
        <v>2</v>
      </c>
      <c r="U45" s="41">
        <v>2</v>
      </c>
      <c r="V45" s="41">
        <v>1</v>
      </c>
      <c r="W45" s="38" t="s">
        <v>113</v>
      </c>
    </row>
    <row r="46" spans="1:23" s="38" customFormat="1" ht="56.25" x14ac:dyDescent="0.2">
      <c r="A46" s="36" t="s">
        <v>57</v>
      </c>
      <c r="B46" s="24" t="s">
        <v>58</v>
      </c>
      <c r="C46" s="36" t="s">
        <v>91</v>
      </c>
      <c r="D46" s="36" t="s">
        <v>60</v>
      </c>
      <c r="E46" s="37" t="s">
        <v>140</v>
      </c>
      <c r="F46" s="31"/>
      <c r="G46" s="31"/>
      <c r="H46" s="31"/>
      <c r="I46" s="31"/>
      <c r="J46" s="31"/>
      <c r="K46" s="36" t="s">
        <v>110</v>
      </c>
      <c r="L46" s="36" t="s">
        <v>111</v>
      </c>
      <c r="M46" s="33" t="s">
        <v>124</v>
      </c>
      <c r="N46" s="33" t="s">
        <v>191</v>
      </c>
      <c r="O46" s="36" t="s">
        <v>83</v>
      </c>
      <c r="P46" s="40" t="s">
        <v>72</v>
      </c>
      <c r="Q46" s="33" t="s">
        <v>192</v>
      </c>
      <c r="R46" s="43">
        <v>1</v>
      </c>
      <c r="S46" s="39"/>
      <c r="T46" s="39">
        <v>0</v>
      </c>
      <c r="U46" s="41">
        <v>0</v>
      </c>
      <c r="V46" s="41">
        <v>1</v>
      </c>
      <c r="W46" s="38" t="s">
        <v>113</v>
      </c>
    </row>
    <row r="47" spans="1:23" s="38" customFormat="1" ht="56.25" x14ac:dyDescent="0.2">
      <c r="A47" s="36" t="s">
        <v>57</v>
      </c>
      <c r="B47" s="24" t="s">
        <v>58</v>
      </c>
      <c r="C47" s="36" t="s">
        <v>91</v>
      </c>
      <c r="D47" s="36" t="s">
        <v>60</v>
      </c>
      <c r="E47" s="37" t="s">
        <v>140</v>
      </c>
      <c r="F47" s="31"/>
      <c r="G47" s="31"/>
      <c r="H47" s="31"/>
      <c r="I47" s="31"/>
      <c r="J47" s="31"/>
      <c r="K47" s="36" t="s">
        <v>110</v>
      </c>
      <c r="L47" s="36" t="s">
        <v>111</v>
      </c>
      <c r="M47" s="33" t="s">
        <v>124</v>
      </c>
      <c r="N47" s="33" t="s">
        <v>193</v>
      </c>
      <c r="O47" s="36" t="s">
        <v>83</v>
      </c>
      <c r="P47" s="40" t="s">
        <v>72</v>
      </c>
      <c r="Q47" s="33" t="s">
        <v>194</v>
      </c>
      <c r="R47" s="43">
        <v>1</v>
      </c>
      <c r="S47" s="39"/>
      <c r="T47" s="39">
        <v>0</v>
      </c>
      <c r="U47" s="41">
        <v>0</v>
      </c>
      <c r="V47" s="41">
        <v>1</v>
      </c>
      <c r="W47" s="38" t="s">
        <v>113</v>
      </c>
    </row>
    <row r="48" spans="1:23" s="38" customFormat="1" ht="56.25" x14ac:dyDescent="0.2">
      <c r="A48" s="36" t="s">
        <v>57</v>
      </c>
      <c r="B48" s="24" t="s">
        <v>58</v>
      </c>
      <c r="C48" s="36" t="s">
        <v>91</v>
      </c>
      <c r="D48" s="36" t="s">
        <v>60</v>
      </c>
      <c r="E48" s="37" t="s">
        <v>140</v>
      </c>
      <c r="F48" s="31"/>
      <c r="G48" s="31"/>
      <c r="H48" s="31"/>
      <c r="I48" s="31"/>
      <c r="J48" s="31"/>
      <c r="K48" s="36" t="s">
        <v>110</v>
      </c>
      <c r="L48" s="36" t="s">
        <v>111</v>
      </c>
      <c r="M48" s="33" t="s">
        <v>124</v>
      </c>
      <c r="N48" s="33" t="s">
        <v>195</v>
      </c>
      <c r="O48" s="36" t="s">
        <v>83</v>
      </c>
      <c r="P48" s="40" t="s">
        <v>72</v>
      </c>
      <c r="Q48" s="33" t="s">
        <v>196</v>
      </c>
      <c r="R48" s="43">
        <v>12</v>
      </c>
      <c r="S48" s="39"/>
      <c r="T48" s="39">
        <v>6</v>
      </c>
      <c r="U48" s="41">
        <v>6</v>
      </c>
      <c r="V48" s="41">
        <v>1</v>
      </c>
      <c r="W48" s="38" t="s">
        <v>113</v>
      </c>
    </row>
    <row r="49" spans="1:23" s="38" customFormat="1" ht="56.25" x14ac:dyDescent="0.2">
      <c r="A49" s="36" t="s">
        <v>57</v>
      </c>
      <c r="B49" s="24" t="s">
        <v>58</v>
      </c>
      <c r="C49" s="36" t="s">
        <v>91</v>
      </c>
      <c r="D49" s="36" t="s">
        <v>60</v>
      </c>
      <c r="E49" s="37" t="s">
        <v>140</v>
      </c>
      <c r="F49" s="31"/>
      <c r="G49" s="31"/>
      <c r="H49" s="31"/>
      <c r="I49" s="31"/>
      <c r="J49" s="31"/>
      <c r="K49" s="36" t="s">
        <v>110</v>
      </c>
      <c r="L49" s="36" t="s">
        <v>111</v>
      </c>
      <c r="M49" s="33" t="s">
        <v>124</v>
      </c>
      <c r="N49" s="33" t="s">
        <v>197</v>
      </c>
      <c r="O49" s="36" t="s">
        <v>83</v>
      </c>
      <c r="P49" s="40" t="s">
        <v>72</v>
      </c>
      <c r="Q49" s="33" t="s">
        <v>198</v>
      </c>
      <c r="R49" s="43">
        <v>2</v>
      </c>
      <c r="S49" s="39"/>
      <c r="T49" s="39">
        <v>1</v>
      </c>
      <c r="U49" s="41">
        <v>1</v>
      </c>
      <c r="V49" s="41">
        <v>1</v>
      </c>
      <c r="W49" s="38" t="s">
        <v>113</v>
      </c>
    </row>
    <row r="50" spans="1:23" s="38" customFormat="1" ht="56.25" x14ac:dyDescent="0.2">
      <c r="A50" s="36" t="s">
        <v>57</v>
      </c>
      <c r="B50" s="24" t="s">
        <v>58</v>
      </c>
      <c r="C50" s="36" t="s">
        <v>91</v>
      </c>
      <c r="D50" s="36" t="s">
        <v>60</v>
      </c>
      <c r="E50" s="37" t="s">
        <v>140</v>
      </c>
      <c r="F50" s="31"/>
      <c r="G50" s="31"/>
      <c r="H50" s="31"/>
      <c r="I50" s="31"/>
      <c r="J50" s="31"/>
      <c r="K50" s="36" t="s">
        <v>110</v>
      </c>
      <c r="L50" s="36" t="s">
        <v>111</v>
      </c>
      <c r="M50" s="33" t="s">
        <v>94</v>
      </c>
      <c r="N50" s="33" t="s">
        <v>199</v>
      </c>
      <c r="O50" s="36" t="s">
        <v>83</v>
      </c>
      <c r="P50" s="40" t="s">
        <v>72</v>
      </c>
      <c r="Q50" s="33" t="s">
        <v>200</v>
      </c>
      <c r="R50" s="43">
        <v>12</v>
      </c>
      <c r="S50" s="39"/>
      <c r="T50" s="39">
        <v>6</v>
      </c>
      <c r="U50" s="41">
        <v>6</v>
      </c>
      <c r="V50" s="41">
        <v>1</v>
      </c>
      <c r="W50" s="38" t="s">
        <v>113</v>
      </c>
    </row>
    <row r="51" spans="1:23" s="38" customFormat="1" ht="56.25" x14ac:dyDescent="0.2">
      <c r="A51" s="36" t="s">
        <v>57</v>
      </c>
      <c r="B51" s="24" t="s">
        <v>58</v>
      </c>
      <c r="C51" s="36" t="s">
        <v>91</v>
      </c>
      <c r="D51" s="36" t="s">
        <v>60</v>
      </c>
      <c r="E51" s="37" t="s">
        <v>140</v>
      </c>
      <c r="F51" s="31"/>
      <c r="G51" s="31"/>
      <c r="H51" s="31"/>
      <c r="I51" s="31"/>
      <c r="J51" s="31"/>
      <c r="K51" s="36" t="s">
        <v>110</v>
      </c>
      <c r="L51" s="36" t="s">
        <v>111</v>
      </c>
      <c r="M51" s="33" t="s">
        <v>94</v>
      </c>
      <c r="N51" s="33" t="s">
        <v>201</v>
      </c>
      <c r="O51" s="36" t="s">
        <v>83</v>
      </c>
      <c r="P51" s="40" t="s">
        <v>72</v>
      </c>
      <c r="Q51" s="33" t="s">
        <v>130</v>
      </c>
      <c r="R51" s="43">
        <v>12</v>
      </c>
      <c r="S51" s="39"/>
      <c r="T51" s="39">
        <v>6</v>
      </c>
      <c r="U51" s="41">
        <v>6</v>
      </c>
      <c r="V51" s="41">
        <v>1</v>
      </c>
      <c r="W51" s="38" t="s">
        <v>113</v>
      </c>
    </row>
    <row r="52" spans="1:23" s="38" customFormat="1" ht="56.25" x14ac:dyDescent="0.2">
      <c r="A52" s="36" t="s">
        <v>57</v>
      </c>
      <c r="B52" s="24" t="s">
        <v>58</v>
      </c>
      <c r="C52" s="36" t="s">
        <v>91</v>
      </c>
      <c r="D52" s="36" t="s">
        <v>60</v>
      </c>
      <c r="E52" s="37" t="s">
        <v>140</v>
      </c>
      <c r="F52" s="31"/>
      <c r="G52" s="31"/>
      <c r="H52" s="31"/>
      <c r="I52" s="31"/>
      <c r="J52" s="31"/>
      <c r="K52" s="36" t="s">
        <v>110</v>
      </c>
      <c r="L52" s="36" t="s">
        <v>111</v>
      </c>
      <c r="M52" s="33" t="s">
        <v>94</v>
      </c>
      <c r="N52" s="33" t="s">
        <v>202</v>
      </c>
      <c r="O52" s="36" t="s">
        <v>83</v>
      </c>
      <c r="P52" s="40" t="s">
        <v>72</v>
      </c>
      <c r="Q52" s="33" t="s">
        <v>203</v>
      </c>
      <c r="R52" s="43">
        <v>4</v>
      </c>
      <c r="S52" s="39"/>
      <c r="T52" s="39">
        <v>5</v>
      </c>
      <c r="U52" s="41">
        <v>5</v>
      </c>
      <c r="V52" s="41">
        <v>1</v>
      </c>
      <c r="W52" s="38" t="s">
        <v>113</v>
      </c>
    </row>
    <row r="53" spans="1:23" s="38" customFormat="1" ht="56.25" x14ac:dyDescent="0.2">
      <c r="A53" s="36" t="s">
        <v>57</v>
      </c>
      <c r="B53" s="24" t="s">
        <v>58</v>
      </c>
      <c r="C53" s="36" t="s">
        <v>91</v>
      </c>
      <c r="D53" s="36" t="s">
        <v>60</v>
      </c>
      <c r="E53" s="37" t="s">
        <v>140</v>
      </c>
      <c r="F53" s="31"/>
      <c r="G53" s="31"/>
      <c r="H53" s="31"/>
      <c r="I53" s="31"/>
      <c r="J53" s="31"/>
      <c r="K53" s="36" t="s">
        <v>110</v>
      </c>
      <c r="L53" s="36" t="s">
        <v>111</v>
      </c>
      <c r="M53" s="33" t="s">
        <v>94</v>
      </c>
      <c r="N53" s="33" t="s">
        <v>204</v>
      </c>
      <c r="O53" s="36" t="s">
        <v>83</v>
      </c>
      <c r="P53" s="40" t="s">
        <v>72</v>
      </c>
      <c r="Q53" s="33" t="s">
        <v>205</v>
      </c>
      <c r="R53" s="43">
        <v>24</v>
      </c>
      <c r="S53" s="39"/>
      <c r="T53" s="39">
        <v>12</v>
      </c>
      <c r="U53" s="41">
        <v>12</v>
      </c>
      <c r="V53" s="41">
        <v>1</v>
      </c>
      <c r="W53" s="38" t="s">
        <v>113</v>
      </c>
    </row>
    <row r="54" spans="1:23" s="38" customFormat="1" ht="56.25" x14ac:dyDescent="0.2">
      <c r="A54" s="36" t="s">
        <v>57</v>
      </c>
      <c r="B54" s="24" t="s">
        <v>58</v>
      </c>
      <c r="C54" s="36" t="s">
        <v>91</v>
      </c>
      <c r="D54" s="36" t="s">
        <v>60</v>
      </c>
      <c r="E54" s="37" t="s">
        <v>140</v>
      </c>
      <c r="F54" s="31"/>
      <c r="G54" s="31"/>
      <c r="H54" s="31"/>
      <c r="I54" s="31"/>
      <c r="J54" s="31"/>
      <c r="K54" s="36" t="s">
        <v>110</v>
      </c>
      <c r="L54" s="36" t="s">
        <v>111</v>
      </c>
      <c r="M54" s="33" t="s">
        <v>94</v>
      </c>
      <c r="N54" s="33" t="s">
        <v>206</v>
      </c>
      <c r="O54" s="36" t="s">
        <v>83</v>
      </c>
      <c r="P54" s="40" t="s">
        <v>72</v>
      </c>
      <c r="Q54" s="33" t="s">
        <v>206</v>
      </c>
      <c r="R54" s="43">
        <v>4</v>
      </c>
      <c r="S54" s="39"/>
      <c r="T54" s="39">
        <v>6</v>
      </c>
      <c r="U54" s="41">
        <v>6</v>
      </c>
      <c r="V54" s="41">
        <v>1</v>
      </c>
      <c r="W54" s="38" t="s">
        <v>113</v>
      </c>
    </row>
    <row r="55" spans="1:23" s="38" customFormat="1" ht="56.25" x14ac:dyDescent="0.2">
      <c r="A55" s="36" t="s">
        <v>57</v>
      </c>
      <c r="B55" s="24" t="s">
        <v>58</v>
      </c>
      <c r="C55" s="36" t="s">
        <v>91</v>
      </c>
      <c r="D55" s="36" t="s">
        <v>60</v>
      </c>
      <c r="E55" s="37" t="s">
        <v>140</v>
      </c>
      <c r="F55" s="31"/>
      <c r="G55" s="31"/>
      <c r="H55" s="31"/>
      <c r="I55" s="31"/>
      <c r="J55" s="31"/>
      <c r="K55" s="36" t="s">
        <v>110</v>
      </c>
      <c r="L55" s="36" t="s">
        <v>111</v>
      </c>
      <c r="M55" s="33" t="s">
        <v>94</v>
      </c>
      <c r="N55" s="33" t="s">
        <v>207</v>
      </c>
      <c r="O55" s="36" t="s">
        <v>83</v>
      </c>
      <c r="P55" s="40" t="s">
        <v>72</v>
      </c>
      <c r="Q55" s="33" t="s">
        <v>208</v>
      </c>
      <c r="R55" s="43">
        <v>12</v>
      </c>
      <c r="S55" s="39"/>
      <c r="T55" s="39">
        <v>6</v>
      </c>
      <c r="U55" s="41">
        <v>6</v>
      </c>
      <c r="V55" s="41">
        <v>1</v>
      </c>
      <c r="W55" s="38" t="s">
        <v>113</v>
      </c>
    </row>
    <row r="56" spans="1:23" s="38" customFormat="1" ht="56.25" x14ac:dyDescent="0.2">
      <c r="A56" s="36" t="s">
        <v>57</v>
      </c>
      <c r="B56" s="24" t="s">
        <v>58</v>
      </c>
      <c r="C56" s="36" t="s">
        <v>91</v>
      </c>
      <c r="D56" s="36" t="s">
        <v>60</v>
      </c>
      <c r="E56" s="37" t="s">
        <v>140</v>
      </c>
      <c r="F56" s="31"/>
      <c r="G56" s="31"/>
      <c r="H56" s="31"/>
      <c r="I56" s="31"/>
      <c r="J56" s="31"/>
      <c r="K56" s="36" t="s">
        <v>110</v>
      </c>
      <c r="L56" s="36" t="s">
        <v>111</v>
      </c>
      <c r="M56" s="33" t="s">
        <v>94</v>
      </c>
      <c r="N56" s="33" t="s">
        <v>209</v>
      </c>
      <c r="O56" s="36" t="s">
        <v>83</v>
      </c>
      <c r="P56" s="40" t="s">
        <v>72</v>
      </c>
      <c r="Q56" s="33" t="s">
        <v>210</v>
      </c>
      <c r="R56" s="43">
        <v>2</v>
      </c>
      <c r="S56" s="39"/>
      <c r="T56" s="39">
        <v>5</v>
      </c>
      <c r="U56" s="41">
        <v>5</v>
      </c>
      <c r="V56" s="41">
        <v>1</v>
      </c>
      <c r="W56" s="38" t="s">
        <v>113</v>
      </c>
    </row>
    <row r="57" spans="1:23" s="38" customFormat="1" ht="56.25" x14ac:dyDescent="0.2">
      <c r="A57" s="36" t="s">
        <v>57</v>
      </c>
      <c r="B57" s="24" t="s">
        <v>58</v>
      </c>
      <c r="C57" s="36" t="s">
        <v>91</v>
      </c>
      <c r="D57" s="36" t="s">
        <v>60</v>
      </c>
      <c r="E57" s="37" t="s">
        <v>140</v>
      </c>
      <c r="F57" s="31"/>
      <c r="G57" s="31"/>
      <c r="H57" s="31"/>
      <c r="I57" s="31"/>
      <c r="J57" s="31"/>
      <c r="K57" s="36" t="s">
        <v>110</v>
      </c>
      <c r="L57" s="36" t="s">
        <v>111</v>
      </c>
      <c r="M57" s="33" t="s">
        <v>94</v>
      </c>
      <c r="N57" s="33" t="s">
        <v>211</v>
      </c>
      <c r="O57" s="36" t="s">
        <v>83</v>
      </c>
      <c r="P57" s="40" t="s">
        <v>72</v>
      </c>
      <c r="Q57" s="33" t="s">
        <v>212</v>
      </c>
      <c r="R57" s="43">
        <v>2</v>
      </c>
      <c r="S57" s="39"/>
      <c r="T57" s="39">
        <v>6</v>
      </c>
      <c r="U57" s="41">
        <v>6</v>
      </c>
      <c r="V57" s="41">
        <v>1</v>
      </c>
      <c r="W57" s="38" t="s">
        <v>113</v>
      </c>
    </row>
    <row r="58" spans="1:23" s="38" customFormat="1" ht="56.25" x14ac:dyDescent="0.2">
      <c r="A58" s="36" t="s">
        <v>57</v>
      </c>
      <c r="B58" s="24" t="s">
        <v>58</v>
      </c>
      <c r="C58" s="36" t="s">
        <v>91</v>
      </c>
      <c r="D58" s="36" t="s">
        <v>60</v>
      </c>
      <c r="E58" s="37" t="s">
        <v>140</v>
      </c>
      <c r="F58" s="31"/>
      <c r="G58" s="31"/>
      <c r="H58" s="31"/>
      <c r="I58" s="31"/>
      <c r="J58" s="31"/>
      <c r="K58" s="36" t="s">
        <v>110</v>
      </c>
      <c r="L58" s="36" t="s">
        <v>111</v>
      </c>
      <c r="M58" s="33" t="s">
        <v>94</v>
      </c>
      <c r="N58" s="33" t="s">
        <v>213</v>
      </c>
      <c r="O58" s="36" t="s">
        <v>83</v>
      </c>
      <c r="P58" s="40" t="s">
        <v>72</v>
      </c>
      <c r="Q58" s="33" t="s">
        <v>214</v>
      </c>
      <c r="R58" s="43">
        <v>4</v>
      </c>
      <c r="S58" s="39"/>
      <c r="T58" s="39">
        <v>6</v>
      </c>
      <c r="U58" s="41">
        <v>6</v>
      </c>
      <c r="V58" s="41">
        <v>1</v>
      </c>
      <c r="W58" s="38" t="s">
        <v>113</v>
      </c>
    </row>
    <row r="59" spans="1:23" s="38" customFormat="1" ht="56.25" x14ac:dyDescent="0.2">
      <c r="A59" s="36" t="s">
        <v>57</v>
      </c>
      <c r="B59" s="24" t="s">
        <v>58</v>
      </c>
      <c r="C59" s="36" t="s">
        <v>91</v>
      </c>
      <c r="D59" s="36" t="s">
        <v>60</v>
      </c>
      <c r="E59" s="37" t="s">
        <v>140</v>
      </c>
      <c r="F59" s="31"/>
      <c r="G59" s="31"/>
      <c r="H59" s="31"/>
      <c r="I59" s="31"/>
      <c r="J59" s="31"/>
      <c r="K59" s="36" t="s">
        <v>110</v>
      </c>
      <c r="L59" s="36" t="s">
        <v>111</v>
      </c>
      <c r="M59" s="33" t="s">
        <v>94</v>
      </c>
      <c r="N59" s="33" t="s">
        <v>215</v>
      </c>
      <c r="O59" s="36" t="s">
        <v>83</v>
      </c>
      <c r="P59" s="40" t="s">
        <v>72</v>
      </c>
      <c r="Q59" s="33" t="s">
        <v>216</v>
      </c>
      <c r="R59" s="43">
        <v>4</v>
      </c>
      <c r="S59" s="39"/>
      <c r="T59" s="39">
        <v>6</v>
      </c>
      <c r="U59" s="41">
        <v>6</v>
      </c>
      <c r="V59" s="41">
        <v>1</v>
      </c>
      <c r="W59" s="38" t="s">
        <v>113</v>
      </c>
    </row>
    <row r="60" spans="1:23" s="38" customFormat="1" ht="56.25" x14ac:dyDescent="0.2">
      <c r="A60" s="36" t="s">
        <v>57</v>
      </c>
      <c r="B60" s="24" t="s">
        <v>58</v>
      </c>
      <c r="C60" s="36" t="s">
        <v>91</v>
      </c>
      <c r="D60" s="36" t="s">
        <v>60</v>
      </c>
      <c r="E60" s="37" t="s">
        <v>140</v>
      </c>
      <c r="F60" s="31"/>
      <c r="G60" s="31"/>
      <c r="H60" s="31"/>
      <c r="I60" s="31"/>
      <c r="J60" s="31"/>
      <c r="K60" s="36" t="s">
        <v>110</v>
      </c>
      <c r="L60" s="36" t="s">
        <v>111</v>
      </c>
      <c r="M60" s="33" t="s">
        <v>94</v>
      </c>
      <c r="N60" s="33" t="s">
        <v>208</v>
      </c>
      <c r="O60" s="36" t="s">
        <v>83</v>
      </c>
      <c r="P60" s="40" t="s">
        <v>72</v>
      </c>
      <c r="Q60" s="33" t="s">
        <v>212</v>
      </c>
      <c r="R60" s="43">
        <v>12</v>
      </c>
      <c r="S60" s="39"/>
      <c r="T60" s="39">
        <v>6</v>
      </c>
      <c r="U60" s="41">
        <v>6</v>
      </c>
      <c r="V60" s="41">
        <v>1</v>
      </c>
      <c r="W60" s="38" t="s">
        <v>113</v>
      </c>
    </row>
    <row r="61" spans="1:23" s="38" customFormat="1" ht="56.25" x14ac:dyDescent="0.2">
      <c r="A61" s="36" t="s">
        <v>57</v>
      </c>
      <c r="B61" s="24" t="s">
        <v>58</v>
      </c>
      <c r="C61" s="36" t="s">
        <v>91</v>
      </c>
      <c r="D61" s="36" t="s">
        <v>60</v>
      </c>
      <c r="E61" s="37" t="s">
        <v>140</v>
      </c>
      <c r="F61" s="31"/>
      <c r="G61" s="31"/>
      <c r="H61" s="31"/>
      <c r="I61" s="31"/>
      <c r="J61" s="31"/>
      <c r="K61" s="36" t="s">
        <v>110</v>
      </c>
      <c r="L61" s="36" t="s">
        <v>111</v>
      </c>
      <c r="M61" s="33" t="s">
        <v>94</v>
      </c>
      <c r="N61" s="33" t="s">
        <v>217</v>
      </c>
      <c r="O61" s="36" t="s">
        <v>83</v>
      </c>
      <c r="P61" s="40" t="s">
        <v>72</v>
      </c>
      <c r="Q61" s="33" t="s">
        <v>218</v>
      </c>
      <c r="R61" s="43">
        <v>4</v>
      </c>
      <c r="S61" s="39"/>
      <c r="T61" s="39">
        <v>6</v>
      </c>
      <c r="U61" s="41">
        <v>6</v>
      </c>
      <c r="V61" s="41">
        <v>1</v>
      </c>
      <c r="W61" s="38" t="s">
        <v>113</v>
      </c>
    </row>
    <row r="62" spans="1:23" s="38" customFormat="1" ht="56.25" x14ac:dyDescent="0.2">
      <c r="A62" s="36" t="s">
        <v>57</v>
      </c>
      <c r="B62" s="24" t="s">
        <v>58</v>
      </c>
      <c r="C62" s="36" t="s">
        <v>91</v>
      </c>
      <c r="D62" s="36" t="s">
        <v>60</v>
      </c>
      <c r="E62" s="37" t="s">
        <v>140</v>
      </c>
      <c r="F62" s="31"/>
      <c r="G62" s="31"/>
      <c r="H62" s="31"/>
      <c r="I62" s="31"/>
      <c r="J62" s="31"/>
      <c r="K62" s="36" t="s">
        <v>110</v>
      </c>
      <c r="L62" s="36" t="s">
        <v>111</v>
      </c>
      <c r="M62" s="33" t="s">
        <v>94</v>
      </c>
      <c r="N62" s="33" t="s">
        <v>219</v>
      </c>
      <c r="O62" s="36" t="s">
        <v>83</v>
      </c>
      <c r="P62" s="40" t="s">
        <v>72</v>
      </c>
      <c r="Q62" s="33" t="s">
        <v>212</v>
      </c>
      <c r="R62" s="43">
        <v>12</v>
      </c>
      <c r="S62" s="39"/>
      <c r="T62" s="39">
        <v>6</v>
      </c>
      <c r="U62" s="41">
        <v>6</v>
      </c>
      <c r="V62" s="41">
        <v>1</v>
      </c>
      <c r="W62" s="38" t="s">
        <v>113</v>
      </c>
    </row>
    <row r="63" spans="1:23" s="38" customFormat="1" ht="56.25" x14ac:dyDescent="0.2">
      <c r="A63" s="36" t="s">
        <v>57</v>
      </c>
      <c r="B63" s="24" t="s">
        <v>58</v>
      </c>
      <c r="C63" s="36" t="s">
        <v>91</v>
      </c>
      <c r="D63" s="36" t="s">
        <v>60</v>
      </c>
      <c r="E63" s="37" t="s">
        <v>140</v>
      </c>
      <c r="F63" s="31"/>
      <c r="G63" s="31"/>
      <c r="H63" s="31"/>
      <c r="I63" s="31"/>
      <c r="J63" s="31"/>
      <c r="K63" s="36" t="s">
        <v>110</v>
      </c>
      <c r="L63" s="36" t="s">
        <v>111</v>
      </c>
      <c r="M63" s="33" t="s">
        <v>94</v>
      </c>
      <c r="N63" s="33" t="s">
        <v>220</v>
      </c>
      <c r="O63" s="36" t="s">
        <v>83</v>
      </c>
      <c r="P63" s="40" t="s">
        <v>72</v>
      </c>
      <c r="Q63" s="33" t="s">
        <v>221</v>
      </c>
      <c r="R63" s="43">
        <v>12</v>
      </c>
      <c r="S63" s="39"/>
      <c r="T63" s="39">
        <v>6</v>
      </c>
      <c r="U63" s="41">
        <v>6</v>
      </c>
      <c r="V63" s="41">
        <v>1</v>
      </c>
      <c r="W63" s="38" t="s">
        <v>113</v>
      </c>
    </row>
    <row r="64" spans="1:23" s="38" customFormat="1" ht="56.25" x14ac:dyDescent="0.2">
      <c r="A64" s="36" t="s">
        <v>57</v>
      </c>
      <c r="B64" s="24" t="s">
        <v>58</v>
      </c>
      <c r="C64" s="36" t="s">
        <v>91</v>
      </c>
      <c r="D64" s="36" t="s">
        <v>60</v>
      </c>
      <c r="E64" s="37" t="s">
        <v>140</v>
      </c>
      <c r="F64" s="31"/>
      <c r="G64" s="31"/>
      <c r="H64" s="31"/>
      <c r="I64" s="31"/>
      <c r="J64" s="31"/>
      <c r="K64" s="36" t="s">
        <v>110</v>
      </c>
      <c r="L64" s="36" t="s">
        <v>111</v>
      </c>
      <c r="M64" s="33" t="s">
        <v>222</v>
      </c>
      <c r="N64" s="33" t="s">
        <v>223</v>
      </c>
      <c r="O64" s="36" t="s">
        <v>83</v>
      </c>
      <c r="P64" s="40" t="s">
        <v>72</v>
      </c>
      <c r="Q64" s="33" t="s">
        <v>224</v>
      </c>
      <c r="R64" s="43">
        <v>24</v>
      </c>
      <c r="S64" s="39"/>
      <c r="T64" s="39">
        <v>12</v>
      </c>
      <c r="U64" s="41">
        <v>12</v>
      </c>
      <c r="V64" s="41">
        <v>1</v>
      </c>
      <c r="W64" s="38" t="s">
        <v>113</v>
      </c>
    </row>
    <row r="65" spans="1:25" s="38" customFormat="1" ht="56.25" x14ac:dyDescent="0.2">
      <c r="A65" s="36" t="s">
        <v>57</v>
      </c>
      <c r="B65" s="24" t="s">
        <v>58</v>
      </c>
      <c r="C65" s="36" t="s">
        <v>91</v>
      </c>
      <c r="D65" s="36" t="s">
        <v>60</v>
      </c>
      <c r="E65" s="37" t="s">
        <v>140</v>
      </c>
      <c r="F65" s="31"/>
      <c r="G65" s="31"/>
      <c r="H65" s="31"/>
      <c r="I65" s="31"/>
      <c r="J65" s="31"/>
      <c r="K65" s="36" t="s">
        <v>110</v>
      </c>
      <c r="L65" s="36" t="s">
        <v>111</v>
      </c>
      <c r="M65" s="33" t="s">
        <v>222</v>
      </c>
      <c r="N65" s="33" t="s">
        <v>225</v>
      </c>
      <c r="O65" s="36" t="s">
        <v>83</v>
      </c>
      <c r="P65" s="40" t="s">
        <v>72</v>
      </c>
      <c r="Q65" s="33" t="s">
        <v>212</v>
      </c>
      <c r="R65" s="43">
        <v>6</v>
      </c>
      <c r="S65" s="39"/>
      <c r="T65" s="39">
        <v>3</v>
      </c>
      <c r="U65" s="41">
        <v>3</v>
      </c>
      <c r="V65" s="41">
        <v>1</v>
      </c>
      <c r="W65" s="38" t="s">
        <v>113</v>
      </c>
    </row>
    <row r="66" spans="1:25" s="38" customFormat="1" ht="56.25" x14ac:dyDescent="0.2">
      <c r="A66" s="36" t="s">
        <v>57</v>
      </c>
      <c r="B66" s="24" t="s">
        <v>58</v>
      </c>
      <c r="C66" s="36" t="s">
        <v>91</v>
      </c>
      <c r="D66" s="36" t="s">
        <v>60</v>
      </c>
      <c r="E66" s="37" t="s">
        <v>140</v>
      </c>
      <c r="F66" s="31"/>
      <c r="G66" s="31"/>
      <c r="H66" s="31"/>
      <c r="I66" s="31"/>
      <c r="J66" s="31"/>
      <c r="K66" s="36" t="s">
        <v>110</v>
      </c>
      <c r="L66" s="36" t="s">
        <v>111</v>
      </c>
      <c r="M66" s="33" t="s">
        <v>222</v>
      </c>
      <c r="N66" s="33" t="s">
        <v>226</v>
      </c>
      <c r="O66" s="36" t="s">
        <v>83</v>
      </c>
      <c r="P66" s="40" t="s">
        <v>72</v>
      </c>
      <c r="Q66" s="33" t="s">
        <v>227</v>
      </c>
      <c r="R66" s="43">
        <v>24</v>
      </c>
      <c r="S66" s="39"/>
      <c r="T66" s="39">
        <v>12</v>
      </c>
      <c r="U66" s="41">
        <v>12</v>
      </c>
      <c r="V66" s="41">
        <v>1</v>
      </c>
      <c r="W66" s="38" t="s">
        <v>113</v>
      </c>
    </row>
    <row r="67" spans="1:25" s="38" customFormat="1" ht="56.25" x14ac:dyDescent="0.2">
      <c r="A67" s="36" t="s">
        <v>57</v>
      </c>
      <c r="B67" s="24" t="s">
        <v>58</v>
      </c>
      <c r="C67" s="36" t="s">
        <v>91</v>
      </c>
      <c r="D67" s="36" t="s">
        <v>60</v>
      </c>
      <c r="E67" s="37" t="s">
        <v>140</v>
      </c>
      <c r="F67" s="31"/>
      <c r="G67" s="31"/>
      <c r="H67" s="31"/>
      <c r="I67" s="31"/>
      <c r="J67" s="31"/>
      <c r="K67" s="36" t="s">
        <v>110</v>
      </c>
      <c r="L67" s="36" t="s">
        <v>111</v>
      </c>
      <c r="M67" s="33" t="s">
        <v>222</v>
      </c>
      <c r="N67" s="33" t="s">
        <v>228</v>
      </c>
      <c r="O67" s="36" t="s">
        <v>83</v>
      </c>
      <c r="P67" s="40" t="s">
        <v>72</v>
      </c>
      <c r="Q67" s="33" t="s">
        <v>132</v>
      </c>
      <c r="R67" s="43">
        <v>1</v>
      </c>
      <c r="S67" s="39"/>
      <c r="T67" s="39">
        <v>0</v>
      </c>
      <c r="U67" s="41">
        <v>0</v>
      </c>
      <c r="V67" s="41">
        <v>1</v>
      </c>
      <c r="W67" s="38" t="s">
        <v>113</v>
      </c>
    </row>
    <row r="68" spans="1:25" s="38" customFormat="1" ht="56.25" x14ac:dyDescent="0.2">
      <c r="A68" s="36" t="s">
        <v>57</v>
      </c>
      <c r="B68" s="24" t="s">
        <v>58</v>
      </c>
      <c r="C68" s="36" t="s">
        <v>91</v>
      </c>
      <c r="D68" s="36" t="s">
        <v>60</v>
      </c>
      <c r="E68" s="37" t="s">
        <v>140</v>
      </c>
      <c r="F68" s="31"/>
      <c r="G68" s="31"/>
      <c r="H68" s="31"/>
      <c r="I68" s="31"/>
      <c r="J68" s="31"/>
      <c r="K68" s="36" t="s">
        <v>110</v>
      </c>
      <c r="L68" s="36" t="s">
        <v>111</v>
      </c>
      <c r="M68" s="33" t="s">
        <v>222</v>
      </c>
      <c r="N68" s="33" t="s">
        <v>229</v>
      </c>
      <c r="O68" s="36" t="s">
        <v>83</v>
      </c>
      <c r="P68" s="40" t="s">
        <v>72</v>
      </c>
      <c r="Q68" s="33" t="s">
        <v>221</v>
      </c>
      <c r="R68" s="43">
        <v>12</v>
      </c>
      <c r="S68" s="39"/>
      <c r="T68" s="39">
        <v>6</v>
      </c>
      <c r="U68" s="41">
        <v>6</v>
      </c>
      <c r="V68" s="41">
        <v>1</v>
      </c>
      <c r="W68" s="38" t="s">
        <v>113</v>
      </c>
    </row>
    <row r="69" spans="1:25" s="38" customFormat="1" ht="56.25" x14ac:dyDescent="0.2">
      <c r="A69" s="36" t="s">
        <v>57</v>
      </c>
      <c r="B69" s="24" t="s">
        <v>58</v>
      </c>
      <c r="C69" s="36" t="s">
        <v>91</v>
      </c>
      <c r="D69" s="36" t="s">
        <v>60</v>
      </c>
      <c r="E69" s="37" t="s">
        <v>140</v>
      </c>
      <c r="F69" s="31"/>
      <c r="G69" s="31"/>
      <c r="H69" s="31"/>
      <c r="I69" s="31"/>
      <c r="J69" s="31"/>
      <c r="K69" s="36" t="s">
        <v>110</v>
      </c>
      <c r="L69" s="36" t="s">
        <v>111</v>
      </c>
      <c r="M69" s="33" t="s">
        <v>230</v>
      </c>
      <c r="N69" s="33" t="s">
        <v>231</v>
      </c>
      <c r="O69" s="36" t="s">
        <v>83</v>
      </c>
      <c r="P69" s="40" t="s">
        <v>72</v>
      </c>
      <c r="Q69" s="33" t="s">
        <v>212</v>
      </c>
      <c r="R69" s="43">
        <v>12</v>
      </c>
      <c r="S69" s="39"/>
      <c r="T69" s="39">
        <v>6</v>
      </c>
      <c r="U69" s="41">
        <v>6</v>
      </c>
      <c r="V69" s="41">
        <v>1</v>
      </c>
      <c r="W69" s="38" t="s">
        <v>113</v>
      </c>
    </row>
    <row r="70" spans="1:25" s="38" customFormat="1" ht="56.25" x14ac:dyDescent="0.2">
      <c r="A70" s="36" t="s">
        <v>57</v>
      </c>
      <c r="B70" s="24" t="s">
        <v>58</v>
      </c>
      <c r="C70" s="36" t="s">
        <v>91</v>
      </c>
      <c r="D70" s="36" t="s">
        <v>60</v>
      </c>
      <c r="E70" s="37" t="s">
        <v>140</v>
      </c>
      <c r="F70" s="31"/>
      <c r="G70" s="31"/>
      <c r="H70" s="31"/>
      <c r="I70" s="31"/>
      <c r="J70" s="31"/>
      <c r="K70" s="36" t="s">
        <v>110</v>
      </c>
      <c r="L70" s="36" t="s">
        <v>111</v>
      </c>
      <c r="M70" s="33" t="s">
        <v>230</v>
      </c>
      <c r="N70" s="33" t="s">
        <v>232</v>
      </c>
      <c r="O70" s="36" t="s">
        <v>83</v>
      </c>
      <c r="P70" s="40" t="s">
        <v>72</v>
      </c>
      <c r="Q70" s="33" t="s">
        <v>224</v>
      </c>
      <c r="R70" s="43">
        <v>12</v>
      </c>
      <c r="S70" s="39"/>
      <c r="T70" s="39">
        <v>6</v>
      </c>
      <c r="U70" s="41">
        <v>6</v>
      </c>
      <c r="V70" s="41">
        <v>1</v>
      </c>
      <c r="W70" s="38" t="s">
        <v>113</v>
      </c>
    </row>
    <row r="71" spans="1:25" s="38" customFormat="1" ht="56.25" x14ac:dyDescent="0.2">
      <c r="A71" s="36" t="s">
        <v>57</v>
      </c>
      <c r="B71" s="24" t="s">
        <v>58</v>
      </c>
      <c r="C71" s="36" t="s">
        <v>91</v>
      </c>
      <c r="D71" s="36" t="s">
        <v>60</v>
      </c>
      <c r="E71" s="37" t="s">
        <v>140</v>
      </c>
      <c r="F71" s="31"/>
      <c r="G71" s="31"/>
      <c r="H71" s="31"/>
      <c r="I71" s="31"/>
      <c r="J71" s="31"/>
      <c r="K71" s="36" t="s">
        <v>110</v>
      </c>
      <c r="L71" s="36" t="s">
        <v>111</v>
      </c>
      <c r="M71" s="33" t="s">
        <v>230</v>
      </c>
      <c r="N71" s="33" t="s">
        <v>233</v>
      </c>
      <c r="O71" s="36" t="s">
        <v>83</v>
      </c>
      <c r="P71" s="40" t="s">
        <v>72</v>
      </c>
      <c r="Q71" s="33" t="s">
        <v>131</v>
      </c>
      <c r="R71" s="43">
        <v>4</v>
      </c>
      <c r="S71" s="39"/>
      <c r="T71" s="39">
        <v>2</v>
      </c>
      <c r="U71" s="41">
        <v>2</v>
      </c>
      <c r="V71" s="41">
        <v>1</v>
      </c>
      <c r="W71" s="38" t="s">
        <v>113</v>
      </c>
    </row>
    <row r="72" spans="1:25" s="38" customFormat="1" ht="56.25" x14ac:dyDescent="0.2">
      <c r="A72" s="36" t="s">
        <v>57</v>
      </c>
      <c r="B72" s="24" t="s">
        <v>58</v>
      </c>
      <c r="C72" s="36" t="s">
        <v>91</v>
      </c>
      <c r="D72" s="36" t="s">
        <v>60</v>
      </c>
      <c r="E72" s="37" t="s">
        <v>140</v>
      </c>
      <c r="F72" s="31"/>
      <c r="G72" s="31"/>
      <c r="H72" s="31"/>
      <c r="I72" s="31"/>
      <c r="J72" s="31"/>
      <c r="K72" s="36" t="s">
        <v>110</v>
      </c>
      <c r="L72" s="36" t="s">
        <v>111</v>
      </c>
      <c r="M72" s="33" t="s">
        <v>230</v>
      </c>
      <c r="N72" s="33" t="s">
        <v>234</v>
      </c>
      <c r="O72" s="36" t="s">
        <v>83</v>
      </c>
      <c r="P72" s="40" t="s">
        <v>72</v>
      </c>
      <c r="Q72" s="33" t="s">
        <v>235</v>
      </c>
      <c r="R72" s="43">
        <v>12</v>
      </c>
      <c r="S72" s="39"/>
      <c r="T72" s="39">
        <v>6</v>
      </c>
      <c r="U72" s="41">
        <v>6</v>
      </c>
      <c r="V72" s="41">
        <v>1</v>
      </c>
      <c r="W72" s="38" t="s">
        <v>113</v>
      </c>
    </row>
    <row r="73" spans="1:25" s="38" customFormat="1" ht="56.25" x14ac:dyDescent="0.2">
      <c r="A73" s="36" t="s">
        <v>57</v>
      </c>
      <c r="B73" s="24" t="s">
        <v>58</v>
      </c>
      <c r="C73" s="36" t="s">
        <v>91</v>
      </c>
      <c r="D73" s="36" t="s">
        <v>60</v>
      </c>
      <c r="E73" s="37" t="s">
        <v>140</v>
      </c>
      <c r="F73" s="31"/>
      <c r="G73" s="31"/>
      <c r="H73" s="31"/>
      <c r="I73" s="31"/>
      <c r="J73" s="31"/>
      <c r="K73" s="36" t="s">
        <v>110</v>
      </c>
      <c r="L73" s="36" t="s">
        <v>111</v>
      </c>
      <c r="M73" s="33" t="s">
        <v>236</v>
      </c>
      <c r="N73" s="33" t="s">
        <v>237</v>
      </c>
      <c r="O73" s="36" t="s">
        <v>83</v>
      </c>
      <c r="P73" s="40" t="s">
        <v>72</v>
      </c>
      <c r="Q73" s="33" t="s">
        <v>238</v>
      </c>
      <c r="R73" s="43">
        <v>1</v>
      </c>
      <c r="S73" s="39"/>
      <c r="T73" s="39">
        <v>0</v>
      </c>
      <c r="U73" s="41">
        <v>0</v>
      </c>
      <c r="V73" s="41">
        <v>0</v>
      </c>
      <c r="W73" s="38" t="s">
        <v>113</v>
      </c>
    </row>
    <row r="74" spans="1:25" s="38" customFormat="1" ht="56.25" x14ac:dyDescent="0.2">
      <c r="A74" s="36" t="s">
        <v>57</v>
      </c>
      <c r="B74" s="24" t="s">
        <v>58</v>
      </c>
      <c r="C74" s="36" t="s">
        <v>91</v>
      </c>
      <c r="D74" s="36" t="s">
        <v>60</v>
      </c>
      <c r="E74" s="37" t="s">
        <v>140</v>
      </c>
      <c r="F74" s="31"/>
      <c r="G74" s="31"/>
      <c r="H74" s="31"/>
      <c r="I74" s="31"/>
      <c r="J74" s="31"/>
      <c r="K74" s="36" t="s">
        <v>110</v>
      </c>
      <c r="L74" s="36" t="s">
        <v>111</v>
      </c>
      <c r="M74" s="33" t="s">
        <v>239</v>
      </c>
      <c r="N74" s="33" t="s">
        <v>240</v>
      </c>
      <c r="O74" s="36" t="s">
        <v>83</v>
      </c>
      <c r="P74" s="40" t="s">
        <v>72</v>
      </c>
      <c r="Q74" s="33" t="s">
        <v>241</v>
      </c>
      <c r="R74" s="43">
        <v>2</v>
      </c>
      <c r="S74" s="39"/>
      <c r="T74" s="39">
        <v>2</v>
      </c>
      <c r="U74" s="41">
        <v>2</v>
      </c>
      <c r="V74" s="41">
        <v>1</v>
      </c>
      <c r="W74" s="38" t="s">
        <v>113</v>
      </c>
    </row>
    <row r="75" spans="1:25" s="38" customFormat="1" ht="56.25" x14ac:dyDescent="0.2">
      <c r="A75" s="36" t="s">
        <v>57</v>
      </c>
      <c r="B75" s="24" t="s">
        <v>58</v>
      </c>
      <c r="C75" s="36" t="s">
        <v>91</v>
      </c>
      <c r="D75" s="36" t="s">
        <v>60</v>
      </c>
      <c r="E75" s="37" t="s">
        <v>140</v>
      </c>
      <c r="F75" s="31"/>
      <c r="G75" s="31"/>
      <c r="H75" s="31"/>
      <c r="I75" s="31"/>
      <c r="J75" s="31"/>
      <c r="K75" s="36" t="s">
        <v>110</v>
      </c>
      <c r="L75" s="36" t="s">
        <v>111</v>
      </c>
      <c r="M75" s="33" t="s">
        <v>242</v>
      </c>
      <c r="N75" s="33" t="s">
        <v>243</v>
      </c>
      <c r="O75" s="36" t="s">
        <v>83</v>
      </c>
      <c r="P75" s="40" t="s">
        <v>72</v>
      </c>
      <c r="Q75" s="33" t="s">
        <v>244</v>
      </c>
      <c r="R75" s="43">
        <v>12</v>
      </c>
      <c r="S75" s="39"/>
      <c r="T75" s="39">
        <v>6</v>
      </c>
      <c r="U75" s="41">
        <v>6</v>
      </c>
      <c r="V75" s="41">
        <v>1</v>
      </c>
      <c r="W75" s="38" t="s">
        <v>113</v>
      </c>
    </row>
    <row r="76" spans="1:25" s="38" customFormat="1" ht="56.25" x14ac:dyDescent="0.2">
      <c r="A76" s="36" t="s">
        <v>57</v>
      </c>
      <c r="B76" s="24" t="s">
        <v>58</v>
      </c>
      <c r="C76" s="36" t="s">
        <v>91</v>
      </c>
      <c r="D76" s="34" t="s">
        <v>60</v>
      </c>
      <c r="E76" s="35" t="s">
        <v>140</v>
      </c>
      <c r="F76" s="30">
        <v>6456412</v>
      </c>
      <c r="G76" s="30">
        <v>6429949</v>
      </c>
      <c r="H76" s="30">
        <v>2649616.14</v>
      </c>
      <c r="I76" s="30">
        <v>2649616.14</v>
      </c>
      <c r="J76" s="30">
        <v>2649616.14</v>
      </c>
      <c r="K76" s="36"/>
      <c r="L76" s="36"/>
      <c r="M76" s="33" t="s">
        <v>136</v>
      </c>
      <c r="N76" s="33"/>
      <c r="O76" s="36"/>
      <c r="P76" s="40"/>
      <c r="Q76" s="33"/>
      <c r="R76" s="39"/>
      <c r="S76" s="39"/>
      <c r="T76" s="39"/>
      <c r="U76" s="41"/>
      <c r="V76" s="41"/>
      <c r="Y76" s="42"/>
    </row>
    <row r="77" spans="1:25" s="38" customFormat="1" ht="56.25" x14ac:dyDescent="0.2">
      <c r="A77" s="36" t="s">
        <v>57</v>
      </c>
      <c r="B77" s="24" t="s">
        <v>58</v>
      </c>
      <c r="C77" s="36" t="s">
        <v>91</v>
      </c>
      <c r="D77" s="36" t="s">
        <v>60</v>
      </c>
      <c r="E77" s="37" t="s">
        <v>140</v>
      </c>
      <c r="F77" s="31"/>
      <c r="G77" s="31"/>
      <c r="H77" s="31"/>
      <c r="I77" s="31"/>
      <c r="J77" s="31"/>
      <c r="K77" s="36" t="s">
        <v>110</v>
      </c>
      <c r="L77" s="36" t="s">
        <v>111</v>
      </c>
      <c r="M77" s="33" t="s">
        <v>245</v>
      </c>
      <c r="N77" s="33" t="s">
        <v>93</v>
      </c>
      <c r="O77" s="36" t="s">
        <v>83</v>
      </c>
      <c r="P77" s="40" t="s">
        <v>71</v>
      </c>
      <c r="Q77" s="33" t="s">
        <v>246</v>
      </c>
      <c r="R77" s="43">
        <v>100</v>
      </c>
      <c r="S77" s="39"/>
      <c r="T77" s="39">
        <v>31</v>
      </c>
      <c r="U77" s="41">
        <v>31</v>
      </c>
      <c r="V77" s="41">
        <v>100</v>
      </c>
      <c r="W77" s="38" t="s">
        <v>74</v>
      </c>
    </row>
    <row r="78" spans="1:25" s="38" customFormat="1" ht="56.25" x14ac:dyDescent="0.2">
      <c r="A78" s="36" t="s">
        <v>57</v>
      </c>
      <c r="B78" s="24" t="s">
        <v>58</v>
      </c>
      <c r="C78" s="36" t="s">
        <v>91</v>
      </c>
      <c r="D78" s="36" t="s">
        <v>60</v>
      </c>
      <c r="E78" s="37" t="s">
        <v>140</v>
      </c>
      <c r="F78" s="31"/>
      <c r="G78" s="31"/>
      <c r="H78" s="31"/>
      <c r="I78" s="31"/>
      <c r="J78" s="31"/>
      <c r="K78" s="36" t="s">
        <v>110</v>
      </c>
      <c r="L78" s="36" t="s">
        <v>111</v>
      </c>
      <c r="M78" s="33" t="s">
        <v>247</v>
      </c>
      <c r="N78" s="33" t="s">
        <v>248</v>
      </c>
      <c r="O78" s="36" t="s">
        <v>83</v>
      </c>
      <c r="P78" s="40" t="s">
        <v>71</v>
      </c>
      <c r="Q78" s="33" t="s">
        <v>249</v>
      </c>
      <c r="R78" s="43">
        <v>100</v>
      </c>
      <c r="S78" s="39"/>
      <c r="T78" s="39">
        <v>10</v>
      </c>
      <c r="U78" s="41">
        <v>10</v>
      </c>
      <c r="V78" s="41">
        <v>100</v>
      </c>
      <c r="W78" s="38" t="s">
        <v>74</v>
      </c>
    </row>
    <row r="79" spans="1:25" s="38" customFormat="1" ht="56.25" x14ac:dyDescent="0.2">
      <c r="A79" s="36" t="s">
        <v>57</v>
      </c>
      <c r="B79" s="24" t="s">
        <v>58</v>
      </c>
      <c r="C79" s="36" t="s">
        <v>91</v>
      </c>
      <c r="D79" s="36" t="s">
        <v>60</v>
      </c>
      <c r="E79" s="37" t="s">
        <v>140</v>
      </c>
      <c r="F79" s="31"/>
      <c r="G79" s="31"/>
      <c r="H79" s="31"/>
      <c r="I79" s="31"/>
      <c r="J79" s="31"/>
      <c r="K79" s="36" t="s">
        <v>110</v>
      </c>
      <c r="L79" s="36" t="s">
        <v>111</v>
      </c>
      <c r="M79" s="33" t="s">
        <v>250</v>
      </c>
      <c r="N79" s="33" t="s">
        <v>251</v>
      </c>
      <c r="O79" s="36" t="s">
        <v>83</v>
      </c>
      <c r="P79" s="40" t="s">
        <v>71</v>
      </c>
      <c r="Q79" s="33" t="s">
        <v>252</v>
      </c>
      <c r="R79" s="43">
        <v>98</v>
      </c>
      <c r="S79" s="39"/>
      <c r="T79" s="39">
        <v>98</v>
      </c>
      <c r="U79" s="41">
        <v>98</v>
      </c>
      <c r="V79" s="41">
        <v>98</v>
      </c>
      <c r="W79" s="38" t="s">
        <v>74</v>
      </c>
    </row>
    <row r="80" spans="1:25" s="38" customFormat="1" ht="56.25" x14ac:dyDescent="0.2">
      <c r="A80" s="36" t="s">
        <v>57</v>
      </c>
      <c r="B80" s="24" t="s">
        <v>58</v>
      </c>
      <c r="C80" s="36" t="s">
        <v>91</v>
      </c>
      <c r="D80" s="36" t="s">
        <v>60</v>
      </c>
      <c r="E80" s="37" t="s">
        <v>140</v>
      </c>
      <c r="F80" s="31"/>
      <c r="G80" s="31"/>
      <c r="H80" s="31"/>
      <c r="I80" s="31"/>
      <c r="J80" s="31"/>
      <c r="K80" s="36" t="s">
        <v>110</v>
      </c>
      <c r="L80" s="36" t="s">
        <v>111</v>
      </c>
      <c r="M80" s="33" t="s">
        <v>253</v>
      </c>
      <c r="N80" s="33" t="s">
        <v>254</v>
      </c>
      <c r="O80" s="36" t="s">
        <v>83</v>
      </c>
      <c r="P80" s="40" t="s">
        <v>72</v>
      </c>
      <c r="Q80" s="33" t="s">
        <v>255</v>
      </c>
      <c r="R80" s="43">
        <v>2</v>
      </c>
      <c r="S80" s="39"/>
      <c r="T80" s="39">
        <v>2</v>
      </c>
      <c r="U80" s="41">
        <v>2</v>
      </c>
      <c r="V80" s="41">
        <v>1</v>
      </c>
      <c r="W80" s="38" t="s">
        <v>173</v>
      </c>
    </row>
    <row r="81" spans="1:25" s="38" customFormat="1" ht="56.25" x14ac:dyDescent="0.2">
      <c r="A81" s="36" t="s">
        <v>57</v>
      </c>
      <c r="B81" s="24" t="s">
        <v>58</v>
      </c>
      <c r="C81" s="36" t="s">
        <v>91</v>
      </c>
      <c r="D81" s="34" t="s">
        <v>60</v>
      </c>
      <c r="E81" s="35" t="s">
        <v>140</v>
      </c>
      <c r="F81" s="30">
        <v>25249353</v>
      </c>
      <c r="G81" s="30">
        <v>25629914.559999999</v>
      </c>
      <c r="H81" s="30">
        <v>9989542.5</v>
      </c>
      <c r="I81" s="30">
        <v>9989542.5</v>
      </c>
      <c r="J81" s="30">
        <v>9977834.9000000004</v>
      </c>
      <c r="K81" s="36"/>
      <c r="L81" s="36"/>
      <c r="M81" s="33" t="s">
        <v>106</v>
      </c>
      <c r="N81" s="33"/>
      <c r="O81" s="36"/>
      <c r="P81" s="40"/>
      <c r="Q81" s="33"/>
      <c r="R81" s="39"/>
      <c r="S81" s="39"/>
      <c r="T81" s="39"/>
      <c r="U81" s="41"/>
      <c r="V81" s="41"/>
      <c r="Y81" s="42"/>
    </row>
    <row r="82" spans="1:25" s="38" customFormat="1" ht="56.25" x14ac:dyDescent="0.2">
      <c r="A82" s="36" t="s">
        <v>57</v>
      </c>
      <c r="B82" s="24" t="s">
        <v>58</v>
      </c>
      <c r="C82" s="36" t="s">
        <v>91</v>
      </c>
      <c r="D82" s="36" t="s">
        <v>60</v>
      </c>
      <c r="E82" s="37" t="s">
        <v>140</v>
      </c>
      <c r="F82" s="31"/>
      <c r="G82" s="31"/>
      <c r="H82" s="31"/>
      <c r="I82" s="31"/>
      <c r="J82" s="31"/>
      <c r="K82" s="36" t="s">
        <v>110</v>
      </c>
      <c r="L82" s="36" t="s">
        <v>111</v>
      </c>
      <c r="M82" s="33" t="s">
        <v>257</v>
      </c>
      <c r="N82" s="33" t="s">
        <v>258</v>
      </c>
      <c r="O82" s="36" t="s">
        <v>83</v>
      </c>
      <c r="P82" s="40" t="s">
        <v>72</v>
      </c>
      <c r="Q82" s="33" t="s">
        <v>256</v>
      </c>
      <c r="R82" s="43">
        <v>12</v>
      </c>
      <c r="S82" s="39"/>
      <c r="T82" s="39">
        <v>6</v>
      </c>
      <c r="U82" s="41">
        <v>6</v>
      </c>
      <c r="V82" s="41">
        <v>1</v>
      </c>
      <c r="W82" s="38" t="s">
        <v>113</v>
      </c>
    </row>
    <row r="83" spans="1:25" s="38" customFormat="1" ht="56.25" x14ac:dyDescent="0.2">
      <c r="A83" s="36" t="s">
        <v>57</v>
      </c>
      <c r="B83" s="24" t="s">
        <v>58</v>
      </c>
      <c r="C83" s="36" t="s">
        <v>91</v>
      </c>
      <c r="D83" s="36" t="s">
        <v>60</v>
      </c>
      <c r="E83" s="37" t="s">
        <v>140</v>
      </c>
      <c r="F83" s="31"/>
      <c r="G83" s="31"/>
      <c r="H83" s="31"/>
      <c r="I83" s="31"/>
      <c r="J83" s="31"/>
      <c r="K83" s="36" t="s">
        <v>110</v>
      </c>
      <c r="L83" s="36" t="s">
        <v>111</v>
      </c>
      <c r="M83" s="33" t="s">
        <v>257</v>
      </c>
      <c r="N83" s="33" t="s">
        <v>259</v>
      </c>
      <c r="O83" s="36" t="s">
        <v>83</v>
      </c>
      <c r="P83" s="40" t="s">
        <v>72</v>
      </c>
      <c r="Q83" s="33" t="s">
        <v>256</v>
      </c>
      <c r="R83" s="43">
        <v>12</v>
      </c>
      <c r="S83" s="39"/>
      <c r="T83" s="39">
        <v>6</v>
      </c>
      <c r="U83" s="41">
        <v>6</v>
      </c>
      <c r="V83" s="41">
        <v>1</v>
      </c>
      <c r="W83" s="38" t="s">
        <v>113</v>
      </c>
    </row>
    <row r="84" spans="1:25" s="38" customFormat="1" ht="56.25" x14ac:dyDescent="0.2">
      <c r="A84" s="36" t="s">
        <v>57</v>
      </c>
      <c r="B84" s="24" t="s">
        <v>58</v>
      </c>
      <c r="C84" s="36" t="s">
        <v>91</v>
      </c>
      <c r="D84" s="36" t="s">
        <v>60</v>
      </c>
      <c r="E84" s="37" t="s">
        <v>140</v>
      </c>
      <c r="F84" s="31"/>
      <c r="G84" s="31"/>
      <c r="H84" s="31"/>
      <c r="I84" s="31"/>
      <c r="J84" s="31"/>
      <c r="K84" s="36" t="s">
        <v>110</v>
      </c>
      <c r="L84" s="36" t="s">
        <v>111</v>
      </c>
      <c r="M84" s="33" t="s">
        <v>260</v>
      </c>
      <c r="N84" s="33" t="s">
        <v>261</v>
      </c>
      <c r="O84" s="36" t="s">
        <v>83</v>
      </c>
      <c r="P84" s="40" t="s">
        <v>72</v>
      </c>
      <c r="Q84" s="33" t="s">
        <v>262</v>
      </c>
      <c r="R84" s="43">
        <v>150</v>
      </c>
      <c r="S84" s="39"/>
      <c r="T84" s="39">
        <v>69</v>
      </c>
      <c r="U84" s="41">
        <v>69</v>
      </c>
      <c r="V84" s="41">
        <v>1</v>
      </c>
      <c r="W84" s="38" t="s">
        <v>113</v>
      </c>
    </row>
    <row r="85" spans="1:25" s="38" customFormat="1" ht="56.25" x14ac:dyDescent="0.2">
      <c r="A85" s="36" t="s">
        <v>57</v>
      </c>
      <c r="B85" s="24" t="s">
        <v>58</v>
      </c>
      <c r="C85" s="36" t="s">
        <v>91</v>
      </c>
      <c r="D85" s="36" t="s">
        <v>60</v>
      </c>
      <c r="E85" s="37" t="s">
        <v>140</v>
      </c>
      <c r="F85" s="31"/>
      <c r="G85" s="31"/>
      <c r="H85" s="31"/>
      <c r="I85" s="31"/>
      <c r="J85" s="31"/>
      <c r="K85" s="36" t="s">
        <v>110</v>
      </c>
      <c r="L85" s="36" t="s">
        <v>111</v>
      </c>
      <c r="M85" s="33" t="s">
        <v>263</v>
      </c>
      <c r="N85" s="33" t="s">
        <v>264</v>
      </c>
      <c r="O85" s="36" t="s">
        <v>83</v>
      </c>
      <c r="P85" s="40" t="s">
        <v>71</v>
      </c>
      <c r="Q85" s="33" t="s">
        <v>265</v>
      </c>
      <c r="R85" s="43">
        <v>80</v>
      </c>
      <c r="S85" s="39"/>
      <c r="T85" s="39">
        <v>26.25</v>
      </c>
      <c r="U85" s="41">
        <v>21</v>
      </c>
      <c r="V85" s="41">
        <v>80</v>
      </c>
      <c r="W85" s="38" t="s">
        <v>74</v>
      </c>
    </row>
    <row r="86" spans="1:25" s="38" customFormat="1" ht="56.25" x14ac:dyDescent="0.2">
      <c r="A86" s="36" t="s">
        <v>57</v>
      </c>
      <c r="B86" s="24" t="s">
        <v>58</v>
      </c>
      <c r="C86" s="36" t="s">
        <v>91</v>
      </c>
      <c r="D86" s="36" t="s">
        <v>60</v>
      </c>
      <c r="E86" s="37" t="s">
        <v>140</v>
      </c>
      <c r="F86" s="31"/>
      <c r="G86" s="31"/>
      <c r="H86" s="31"/>
      <c r="I86" s="31"/>
      <c r="J86" s="31"/>
      <c r="K86" s="36" t="s">
        <v>110</v>
      </c>
      <c r="L86" s="36" t="s">
        <v>111</v>
      </c>
      <c r="M86" s="33" t="s">
        <v>266</v>
      </c>
      <c r="N86" s="33" t="s">
        <v>267</v>
      </c>
      <c r="O86" s="36" t="s">
        <v>83</v>
      </c>
      <c r="P86" s="40" t="s">
        <v>71</v>
      </c>
      <c r="Q86" s="33" t="s">
        <v>268</v>
      </c>
      <c r="R86" s="43">
        <v>80</v>
      </c>
      <c r="S86" s="39"/>
      <c r="T86" s="39">
        <v>75</v>
      </c>
      <c r="U86" s="41">
        <v>60</v>
      </c>
      <c r="V86" s="41">
        <v>80</v>
      </c>
      <c r="W86" s="38" t="s">
        <v>74</v>
      </c>
    </row>
    <row r="87" spans="1:25" s="38" customFormat="1" ht="56.25" x14ac:dyDescent="0.2">
      <c r="A87" s="36" t="s">
        <v>57</v>
      </c>
      <c r="B87" s="24" t="s">
        <v>58</v>
      </c>
      <c r="C87" s="36" t="s">
        <v>91</v>
      </c>
      <c r="D87" s="34" t="s">
        <v>137</v>
      </c>
      <c r="E87" s="35" t="s">
        <v>138</v>
      </c>
      <c r="F87" s="30">
        <v>46360434</v>
      </c>
      <c r="G87" s="30">
        <v>59961210.590000004</v>
      </c>
      <c r="H87" s="30">
        <v>23020069.550000001</v>
      </c>
      <c r="I87" s="30">
        <v>22952771.41</v>
      </c>
      <c r="J87" s="30">
        <v>22952771.41</v>
      </c>
      <c r="K87" s="36"/>
      <c r="L87" s="36"/>
      <c r="M87" s="33" t="s">
        <v>104</v>
      </c>
      <c r="N87" s="33"/>
      <c r="O87" s="36"/>
      <c r="P87" s="40"/>
      <c r="Q87" s="33"/>
      <c r="R87" s="39"/>
      <c r="S87" s="39"/>
      <c r="T87" s="39"/>
      <c r="U87" s="41"/>
      <c r="V87" s="41"/>
      <c r="Y87" s="42"/>
    </row>
    <row r="88" spans="1:25" s="38" customFormat="1" ht="56.25" x14ac:dyDescent="0.2">
      <c r="A88" s="36" t="s">
        <v>57</v>
      </c>
      <c r="B88" s="24" t="s">
        <v>58</v>
      </c>
      <c r="C88" s="36" t="s">
        <v>91</v>
      </c>
      <c r="D88" s="36" t="s">
        <v>137</v>
      </c>
      <c r="E88" s="37" t="s">
        <v>138</v>
      </c>
      <c r="F88" s="31"/>
      <c r="G88" s="31"/>
      <c r="H88" s="31"/>
      <c r="I88" s="31"/>
      <c r="J88" s="31"/>
      <c r="K88" s="36" t="s">
        <v>110</v>
      </c>
      <c r="L88" s="36" t="s">
        <v>111</v>
      </c>
      <c r="M88" s="33" t="s">
        <v>95</v>
      </c>
      <c r="N88" s="33" t="s">
        <v>98</v>
      </c>
      <c r="O88" s="36" t="s">
        <v>83</v>
      </c>
      <c r="P88" s="40" t="s">
        <v>92</v>
      </c>
      <c r="Q88" s="33" t="s">
        <v>101</v>
      </c>
      <c r="R88" s="43">
        <v>24</v>
      </c>
      <c r="S88" s="39"/>
      <c r="T88" s="39">
        <v>6</v>
      </c>
      <c r="U88" s="41">
        <v>6</v>
      </c>
      <c r="V88" s="41">
        <v>1</v>
      </c>
      <c r="W88" s="38" t="s">
        <v>153</v>
      </c>
    </row>
    <row r="89" spans="1:25" s="38" customFormat="1" ht="56.25" x14ac:dyDescent="0.2">
      <c r="A89" s="36" t="s">
        <v>57</v>
      </c>
      <c r="B89" s="24" t="s">
        <v>58</v>
      </c>
      <c r="C89" s="36" t="s">
        <v>91</v>
      </c>
      <c r="D89" s="36" t="s">
        <v>137</v>
      </c>
      <c r="E89" s="37" t="s">
        <v>138</v>
      </c>
      <c r="F89" s="31"/>
      <c r="G89" s="31"/>
      <c r="H89" s="31"/>
      <c r="I89" s="31"/>
      <c r="J89" s="31"/>
      <c r="K89" s="36" t="s">
        <v>110</v>
      </c>
      <c r="L89" s="36" t="s">
        <v>111</v>
      </c>
      <c r="M89" s="33" t="s">
        <v>96</v>
      </c>
      <c r="N89" s="33" t="s">
        <v>99</v>
      </c>
      <c r="O89" s="36" t="s">
        <v>83</v>
      </c>
      <c r="P89" s="40" t="s">
        <v>92</v>
      </c>
      <c r="Q89" s="33" t="s">
        <v>102</v>
      </c>
      <c r="R89" s="43">
        <v>12</v>
      </c>
      <c r="S89" s="39"/>
      <c r="T89" s="39">
        <v>179</v>
      </c>
      <c r="U89" s="41">
        <v>179</v>
      </c>
      <c r="V89" s="41">
        <v>1</v>
      </c>
      <c r="W89" s="38" t="s">
        <v>153</v>
      </c>
    </row>
    <row r="90" spans="1:25" s="38" customFormat="1" ht="56.25" x14ac:dyDescent="0.2">
      <c r="A90" s="36" t="s">
        <v>57</v>
      </c>
      <c r="B90" s="24" t="s">
        <v>58</v>
      </c>
      <c r="C90" s="36" t="s">
        <v>91</v>
      </c>
      <c r="D90" s="36" t="s">
        <v>137</v>
      </c>
      <c r="E90" s="37" t="s">
        <v>138</v>
      </c>
      <c r="F90" s="31"/>
      <c r="G90" s="31"/>
      <c r="H90" s="31"/>
      <c r="I90" s="31"/>
      <c r="J90" s="31"/>
      <c r="K90" s="36" t="s">
        <v>110</v>
      </c>
      <c r="L90" s="36" t="s">
        <v>111</v>
      </c>
      <c r="M90" s="33" t="s">
        <v>97</v>
      </c>
      <c r="N90" s="33" t="s">
        <v>100</v>
      </c>
      <c r="O90" s="36" t="s">
        <v>83</v>
      </c>
      <c r="P90" s="40" t="s">
        <v>92</v>
      </c>
      <c r="Q90" s="33" t="s">
        <v>103</v>
      </c>
      <c r="R90" s="43">
        <v>10</v>
      </c>
      <c r="S90" s="39"/>
      <c r="T90" s="39">
        <v>20</v>
      </c>
      <c r="U90" s="41">
        <v>20</v>
      </c>
      <c r="V90" s="41">
        <v>1</v>
      </c>
      <c r="W90" s="38" t="s">
        <v>153</v>
      </c>
    </row>
  </sheetData>
  <autoFilter ref="A4:Y90" xr:uid="{0D390CF8-CA07-4710-B087-A531163F5D2F}"/>
  <mergeCells count="1">
    <mergeCell ref="A1:W1"/>
  </mergeCells>
  <printOptions horizontalCentered="1"/>
  <pageMargins left="0.23622047244094491" right="0.23622047244094491" top="0.35433070866141736" bottom="0.35433070866141736" header="0.31496062992125984" footer="0.31496062992125984"/>
  <pageSetup scale="37" fitToHeight="99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3"/>
  </cols>
  <sheetData>
    <row r="1" spans="1:4" ht="12" x14ac:dyDescent="0.2">
      <c r="A1" s="8" t="s">
        <v>1</v>
      </c>
      <c r="B1" s="8" t="s">
        <v>29</v>
      </c>
      <c r="C1" s="3" t="s">
        <v>25</v>
      </c>
      <c r="D1" s="2"/>
    </row>
    <row r="2" spans="1:4" ht="12" x14ac:dyDescent="0.2">
      <c r="A2" s="8" t="s">
        <v>2</v>
      </c>
      <c r="B2" s="8" t="s">
        <v>48</v>
      </c>
      <c r="C2" s="3" t="s">
        <v>26</v>
      </c>
      <c r="D2" s="2"/>
    </row>
    <row r="3" spans="1:4" ht="12" x14ac:dyDescent="0.2">
      <c r="A3" s="8" t="s">
        <v>3</v>
      </c>
      <c r="B3" s="8" t="s">
        <v>49</v>
      </c>
      <c r="C3" s="3" t="s">
        <v>27</v>
      </c>
      <c r="D3" s="2"/>
    </row>
    <row r="4" spans="1:4" ht="12" x14ac:dyDescent="0.2">
      <c r="A4" s="8" t="s">
        <v>4</v>
      </c>
      <c r="B4" s="8" t="s">
        <v>50</v>
      </c>
      <c r="C4" s="3" t="s">
        <v>28</v>
      </c>
      <c r="D4" s="2"/>
    </row>
    <row r="5" spans="1:4" ht="12" x14ac:dyDescent="0.2">
      <c r="A5" s="8" t="s">
        <v>5</v>
      </c>
      <c r="B5" s="1"/>
      <c r="D5" s="2"/>
    </row>
    <row r="6" spans="1:4" ht="12" x14ac:dyDescent="0.2">
      <c r="A6" s="8" t="s">
        <v>6</v>
      </c>
      <c r="B6" s="1"/>
      <c r="D6" s="2"/>
    </row>
    <row r="7" spans="1:4" ht="12" x14ac:dyDescent="0.2">
      <c r="A7" s="8" t="s">
        <v>7</v>
      </c>
      <c r="B7" s="1"/>
      <c r="D7" s="2"/>
    </row>
    <row r="8" spans="1:4" ht="12" x14ac:dyDescent="0.2">
      <c r="A8" s="8" t="s">
        <v>8</v>
      </c>
      <c r="B8" s="1"/>
      <c r="D8" s="2"/>
    </row>
    <row r="9" spans="1:4" ht="12" customHeight="1" x14ac:dyDescent="0.2">
      <c r="A9" s="8" t="s">
        <v>9</v>
      </c>
      <c r="B9" s="1"/>
      <c r="D9" s="2"/>
    </row>
    <row r="10" spans="1:4" ht="12" x14ac:dyDescent="0.2">
      <c r="A10" s="8" t="s">
        <v>10</v>
      </c>
      <c r="B10" s="1"/>
      <c r="D10" s="2"/>
    </row>
    <row r="11" spans="1:4" ht="12" x14ac:dyDescent="0.2">
      <c r="A11" s="8" t="s">
        <v>11</v>
      </c>
      <c r="B11" s="1"/>
      <c r="D11" s="2"/>
    </row>
    <row r="12" spans="1:4" ht="12" x14ac:dyDescent="0.2">
      <c r="A12" s="8" t="s">
        <v>12</v>
      </c>
      <c r="B12" s="1"/>
      <c r="D12" s="2"/>
    </row>
    <row r="13" spans="1:4" ht="12" x14ac:dyDescent="0.2">
      <c r="A13" s="8" t="s">
        <v>13</v>
      </c>
      <c r="B13" s="1"/>
      <c r="D13" s="2"/>
    </row>
    <row r="14" spans="1:4" ht="12" x14ac:dyDescent="0.2">
      <c r="A14" s="8" t="s">
        <v>14</v>
      </c>
      <c r="B14" s="1"/>
      <c r="D14" s="2"/>
    </row>
    <row r="15" spans="1:4" ht="12" x14ac:dyDescent="0.2">
      <c r="A15" s="8" t="s">
        <v>15</v>
      </c>
      <c r="B15" s="1"/>
      <c r="D15" s="2"/>
    </row>
    <row r="16" spans="1:4" ht="12" x14ac:dyDescent="0.2">
      <c r="A16" s="8" t="s">
        <v>16</v>
      </c>
      <c r="B16" s="1"/>
      <c r="D16" s="2"/>
    </row>
    <row r="17" spans="1:5" ht="12" x14ac:dyDescent="0.2">
      <c r="A17" s="8" t="s">
        <v>17</v>
      </c>
      <c r="B17" s="1"/>
      <c r="D17" s="2"/>
    </row>
    <row r="18" spans="1:5" ht="12" x14ac:dyDescent="0.2">
      <c r="A18" s="8" t="s">
        <v>18</v>
      </c>
      <c r="B18" s="1"/>
      <c r="D18" s="2"/>
    </row>
    <row r="19" spans="1:5" ht="12" x14ac:dyDescent="0.2">
      <c r="A19" s="8" t="s">
        <v>19</v>
      </c>
      <c r="B19" s="1"/>
      <c r="D19" s="2"/>
    </row>
    <row r="20" spans="1:5" ht="12" x14ac:dyDescent="0.2">
      <c r="A20" s="8" t="s">
        <v>20</v>
      </c>
      <c r="B20" s="1"/>
      <c r="D20" s="2"/>
    </row>
    <row r="21" spans="1:5" ht="12" x14ac:dyDescent="0.2">
      <c r="A21" s="8" t="s">
        <v>21</v>
      </c>
      <c r="B21" s="1"/>
      <c r="E21" s="2"/>
    </row>
    <row r="22" spans="1:5" ht="12" x14ac:dyDescent="0.2">
      <c r="A22" s="8" t="s">
        <v>22</v>
      </c>
      <c r="B22" s="1"/>
      <c r="E22" s="2"/>
    </row>
    <row r="23" spans="1:5" ht="12" x14ac:dyDescent="0.2">
      <c r="A23" s="8" t="s">
        <v>23</v>
      </c>
      <c r="B23" s="5"/>
      <c r="E23" s="4"/>
    </row>
    <row r="24" spans="1:5" x14ac:dyDescent="0.2">
      <c r="A24" s="7"/>
      <c r="B24" s="6"/>
      <c r="D24" s="6"/>
      <c r="E24" s="6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0333_INR_PLGT_000_2102</vt:lpstr>
      <vt:lpstr>Hoja1</vt:lpstr>
      <vt:lpstr>'0333_INR_PLGT_000_2102'!Área_de_impresión</vt:lpstr>
      <vt:lpstr>'0333_INR_PLGT_000_2102'!Títulos_a_imprimir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Carlos Alfredo Hernández Barrón</cp:lastModifiedBy>
  <cp:lastPrinted>2021-07-20T16:09:06Z</cp:lastPrinted>
  <dcterms:created xsi:type="dcterms:W3CDTF">2014-10-22T05:35:08Z</dcterms:created>
  <dcterms:modified xsi:type="dcterms:W3CDTF">2021-07-20T16:10:23Z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