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4to_Trimestre\02_Armonización Presupuestal\"/>
    </mc:Choice>
  </mc:AlternateContent>
  <xr:revisionPtr revIDLastSave="0" documentId="13_ncr:1_{43781D7D-F3FD-4786-A8E9-A7A6ACAFC845}" xr6:coauthVersionLast="47" xr6:coauthVersionMax="47" xr10:uidLastSave="{00000000-0000-0000-0000-000000000000}"/>
  <bookViews>
    <workbookView xWindow="-120" yWindow="-120" windowWidth="29040" windowHeight="15840" xr2:uid="{24793152-41C9-4054-ADDC-44E7AEE83CEF}"/>
  </bookViews>
  <sheets>
    <sheet name="0325_FFF_PLGT_000_2104" sheetId="1" r:id="rId1"/>
  </sheets>
  <externalReferences>
    <externalReference r:id="rId2"/>
    <externalReference r:id="rId3"/>
  </externalReferences>
  <definedNames>
    <definedName name="_xlnm.Print_Area" localSheetId="0">'0325_FFF_PLGT_000_2104'!$A$1:$E$42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D14" i="1"/>
  <c r="E14" i="1"/>
  <c r="C14" i="1"/>
  <c r="E3" i="1"/>
  <c r="D3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<sst xmlns="http://schemas.openxmlformats.org/spreadsheetml/2006/main" count="45" uniqueCount="37">
  <si>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</si>
  <si>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</si>
  <si>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</si>
  <si>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</si>
  <si>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</si>
  <si>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</si>
  <si>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</si>
  <si>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</si>
  <si>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</si>
  <si>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</si>
  <si>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</si>
  <si>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</si>
  <si>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</si>
  <si>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</si>
  <si>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</si>
  <si>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</si>
  <si>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</si>
  <si>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</si>
  <si>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</si>
  <si>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</si>
  <si>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</si>
  <si>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</si>
  <si>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</si>
  <si>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</si>
  <si>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Bajo protesta de decir verdad declaramos que los Estados Financieros y sus notas, son razonablemente correctos y son responsabilidad del emisor.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</si>
  <si>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</si>
  <si>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</si>
  <si>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</si>
  <si>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</si>
  <si>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</si>
  <si>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</si>
  <si>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</si>
  <si>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</si>
  <si>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</si>
  <si>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</si>
  <si>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</si>
  <si>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Poder Legislativo del Estado de Guanajuato
Flujo de Fondos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</si>
</sst>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43F28958-E905-4897-AAB5-4FC54E00F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165652</xdr:rowOff>
    </xdr:from>
    <xdr:to>
      <xdr:col>4</xdr:col>
      <xdr:colOff>1010064</xdr:colOff>
      <xdr:row>0</xdr:row>
      <xdr:rowOff>926618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5FA72F0-CEFB-40B3-8D62-27619B90A6A5}"/>
            </a:ext>
          </a:extLst>
        </xdr:cNvPr>
        <xdr:cNvGrpSpPr/>
      </xdr:nvGrpSpPr>
      <xdr:grpSpPr>
        <a:xfrm>
          <a:off x="82826" y="165652"/>
          <a:ext cx="7536760" cy="760966"/>
          <a:chOff x="361949" y="9525"/>
          <a:chExt cx="7536760" cy="76096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E00A8B8-051D-4632-B1B7-3A25A9582D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03284" y="22778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DA6F0195-0D61-4E26-A0A5-16CC9F02A5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1949" y="9525"/>
            <a:ext cx="1514475" cy="63276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2do_Trimestre_19/1_Impreso/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0AE0-749A-49D9-9716-A246E4FF09A6}">
  <sheetPr>
    <pageSetUpPr fitToPage="1"/>
  </sheetPr>
  <dimension ref="A1:E46"/>
  <sheetViews>
    <sheetView showGridLines="0" tabSelected="1" zoomScale="115" zoomScaleNormal="115" workbookViewId="0">
      <selection activeCell="J11" sqref="J11"/>
    </sheetView>
  </sheetViews>
  <sheetFormatPr baseColWidth="10" defaultRowHeight="11.25" x14ac:dyDescent="0.25"/>
  <cols>
    <col min="1" max="1" width="2.7109375" style="14" customWidth="1"/>
    <col min="2" max="2" width="58.85546875" style="14" customWidth="1"/>
    <col min="3" max="5" width="18.7109375" style="14" customWidth="1"/>
    <col min="6" max="16384" width="11.42578125" style="14"/>
  </cols>
  <sheetData>
    <row r="1" spans="1:5" ht="87.75" customHeight="1" x14ac:dyDescent="0.25">
      <c r="A1" s="25" t="s">
        <v>36</v>
      </c>
      <c r="B1" s="25"/>
      <c r="C1" s="25"/>
      <c r="D1" s="25"/>
      <c r="E1" s="25"/>
    </row>
    <row r="2" spans="1:5" ht="25.5" x14ac:dyDescent="0.25">
      <c r="A2" s="26" t="s">
        <v>0</v>
      </c>
      <c r="B2" s="26"/>
      <c r="C2" s="1" t="s">
        <v>1</v>
      </c>
      <c r="D2" s="1" t="s">
        <v>2</v>
      </c>
      <c r="E2" s="1" t="s">
        <v>3</v>
      </c>
    </row>
    <row r="3" spans="1:5" ht="17.25" customHeight="1" x14ac:dyDescent="0.25">
      <c r="A3" s="2" t="s">
        <v>4</v>
      </c>
      <c r="B3" s="2"/>
      <c r="C3" s="3">
        <f>SUM(C4:C13)</f>
        <v>658840230</v>
      </c>
      <c r="D3" s="3">
        <f t="shared" ref="D3:E3" si="0">SUM(D4:D13)</f>
        <v>653536812.91999996</v>
      </c>
      <c r="E3" s="3">
        <f t="shared" si="0"/>
        <v>653536812.91999996</v>
      </c>
    </row>
    <row r="4" spans="1:5" ht="17.25" customHeight="1" x14ac:dyDescent="0.25">
      <c r="A4" s="4"/>
      <c r="B4" s="5" t="s">
        <v>5</v>
      </c>
      <c r="C4" s="6">
        <v>0</v>
      </c>
      <c r="D4" s="6">
        <v>0</v>
      </c>
      <c r="E4" s="6">
        <v>0</v>
      </c>
    </row>
    <row r="5" spans="1:5" ht="17.25" customHeight="1" x14ac:dyDescent="0.25">
      <c r="A5" s="4"/>
      <c r="B5" s="5" t="s">
        <v>6</v>
      </c>
      <c r="C5" s="6">
        <v>0</v>
      </c>
      <c r="D5" s="6">
        <v>0</v>
      </c>
      <c r="E5" s="6">
        <v>0</v>
      </c>
    </row>
    <row r="6" spans="1:5" ht="17.25" customHeight="1" x14ac:dyDescent="0.25">
      <c r="A6" s="4"/>
      <c r="B6" s="5" t="s">
        <v>7</v>
      </c>
      <c r="C6" s="6">
        <v>0</v>
      </c>
      <c r="D6" s="6">
        <v>0</v>
      </c>
      <c r="E6" s="6">
        <v>0</v>
      </c>
    </row>
    <row r="7" spans="1:5" ht="17.25" customHeight="1" x14ac:dyDescent="0.25">
      <c r="A7" s="4"/>
      <c r="B7" s="5" t="s">
        <v>8</v>
      </c>
      <c r="C7" s="6">
        <v>0</v>
      </c>
      <c r="D7" s="6">
        <v>0</v>
      </c>
      <c r="E7" s="6">
        <v>0</v>
      </c>
    </row>
    <row r="8" spans="1:5" ht="17.25" customHeight="1" x14ac:dyDescent="0.25">
      <c r="A8" s="4"/>
      <c r="B8" s="5" t="s">
        <v>9</v>
      </c>
      <c r="C8" s="6">
        <v>9662000</v>
      </c>
      <c r="D8" s="6">
        <v>4570656.76</v>
      </c>
      <c r="E8" s="6">
        <v>4570656.76</v>
      </c>
    </row>
    <row r="9" spans="1:5" ht="17.25" customHeight="1" x14ac:dyDescent="0.25">
      <c r="A9" s="4"/>
      <c r="B9" s="5" t="s">
        <v>10</v>
      </c>
      <c r="C9" s="6">
        <v>0</v>
      </c>
      <c r="D9" s="6">
        <v>0</v>
      </c>
      <c r="E9" s="6">
        <v>0</v>
      </c>
    </row>
    <row r="10" spans="1:5" ht="17.25" customHeight="1" x14ac:dyDescent="0.25">
      <c r="A10" s="4"/>
      <c r="B10" s="5" t="s">
        <v>11</v>
      </c>
      <c r="C10" s="6">
        <v>1800000</v>
      </c>
      <c r="D10" s="6">
        <v>1587926.16</v>
      </c>
      <c r="E10" s="6">
        <v>1587926.16</v>
      </c>
    </row>
    <row r="11" spans="1:5" ht="17.25" customHeight="1" x14ac:dyDescent="0.25">
      <c r="A11" s="4"/>
      <c r="B11" s="5" t="s">
        <v>12</v>
      </c>
      <c r="C11" s="6">
        <v>0</v>
      </c>
      <c r="D11" s="6">
        <v>0</v>
      </c>
      <c r="E11" s="6">
        <v>0</v>
      </c>
    </row>
    <row r="12" spans="1:5" ht="17.25" customHeight="1" x14ac:dyDescent="0.25">
      <c r="A12" s="4"/>
      <c r="B12" s="5" t="s">
        <v>13</v>
      </c>
      <c r="C12" s="6">
        <v>647378230</v>
      </c>
      <c r="D12" s="6">
        <v>647378230</v>
      </c>
      <c r="E12" s="6">
        <v>647378230</v>
      </c>
    </row>
    <row r="13" spans="1:5" ht="17.25" customHeight="1" x14ac:dyDescent="0.25">
      <c r="A13" s="7"/>
      <c r="B13" s="5" t="s">
        <v>14</v>
      </c>
      <c r="C13" s="6">
        <v>0</v>
      </c>
      <c r="D13" s="6">
        <v>0</v>
      </c>
      <c r="E13" s="6">
        <v>0</v>
      </c>
    </row>
    <row r="14" spans="1:5" ht="17.25" customHeight="1" x14ac:dyDescent="0.25">
      <c r="A14" s="8" t="s">
        <v>15</v>
      </c>
      <c r="B14" s="9"/>
      <c r="C14" s="10">
        <f>SUM(C15:C23)</f>
        <v>658840230</v>
      </c>
      <c r="D14" s="10">
        <f t="shared" ref="D14:E14" si="1">SUM(D15:D23)</f>
        <v>661528901.78999984</v>
      </c>
      <c r="E14" s="10">
        <f t="shared" si="1"/>
        <v>649626414.44999993</v>
      </c>
    </row>
    <row r="15" spans="1:5" ht="17.25" customHeight="1" x14ac:dyDescent="0.25">
      <c r="A15" s="4"/>
      <c r="B15" s="5" t="s">
        <v>16</v>
      </c>
      <c r="C15" s="6">
        <v>456006035</v>
      </c>
      <c r="D15" s="6">
        <v>456006035</v>
      </c>
      <c r="E15" s="6">
        <v>445779297.5</v>
      </c>
    </row>
    <row r="16" spans="1:5" ht="17.25" customHeight="1" x14ac:dyDescent="0.25">
      <c r="A16" s="4"/>
      <c r="B16" s="5" t="s">
        <v>17</v>
      </c>
      <c r="C16" s="6">
        <v>19770811</v>
      </c>
      <c r="D16" s="6">
        <v>14925096.82</v>
      </c>
      <c r="E16" s="6">
        <v>14694901.75</v>
      </c>
    </row>
    <row r="17" spans="1:5" ht="17.25" customHeight="1" x14ac:dyDescent="0.25">
      <c r="A17" s="4"/>
      <c r="B17" s="5" t="s">
        <v>18</v>
      </c>
      <c r="C17" s="6">
        <v>134171706</v>
      </c>
      <c r="D17" s="6">
        <v>124117502.09999999</v>
      </c>
      <c r="E17" s="6">
        <v>122705455.28</v>
      </c>
    </row>
    <row r="18" spans="1:5" ht="17.25" customHeight="1" x14ac:dyDescent="0.25">
      <c r="A18" s="4"/>
      <c r="B18" s="5" t="s">
        <v>13</v>
      </c>
      <c r="C18" s="6">
        <v>30591205</v>
      </c>
      <c r="D18" s="6">
        <v>38744500.18</v>
      </c>
      <c r="E18" s="6">
        <v>38744500.18</v>
      </c>
    </row>
    <row r="19" spans="1:5" ht="17.25" customHeight="1" x14ac:dyDescent="0.25">
      <c r="A19" s="4"/>
      <c r="B19" s="5" t="s">
        <v>19</v>
      </c>
      <c r="C19" s="6">
        <v>6838473</v>
      </c>
      <c r="D19" s="6">
        <v>14366814.279999999</v>
      </c>
      <c r="E19" s="6">
        <v>14333306.33</v>
      </c>
    </row>
    <row r="20" spans="1:5" ht="16.5" customHeight="1" x14ac:dyDescent="0.25">
      <c r="A20" s="4"/>
      <c r="B20" s="5" t="s">
        <v>20</v>
      </c>
      <c r="C20" s="6">
        <v>0</v>
      </c>
      <c r="D20" s="6">
        <v>13368953.41</v>
      </c>
      <c r="E20" s="6">
        <v>13368953.41</v>
      </c>
    </row>
    <row r="21" spans="1:5" ht="17.25" customHeight="1" x14ac:dyDescent="0.25">
      <c r="A21" s="4"/>
      <c r="B21" s="5" t="s">
        <v>21</v>
      </c>
      <c r="C21" s="6">
        <v>11462000</v>
      </c>
      <c r="D21" s="6">
        <v>0</v>
      </c>
      <c r="E21" s="6">
        <v>0</v>
      </c>
    </row>
    <row r="22" spans="1:5" ht="17.25" customHeight="1" x14ac:dyDescent="0.25">
      <c r="A22" s="4"/>
      <c r="B22" s="5" t="s">
        <v>22</v>
      </c>
      <c r="C22" s="6">
        <v>0</v>
      </c>
      <c r="D22" s="6">
        <v>0</v>
      </c>
      <c r="E22" s="6">
        <v>0</v>
      </c>
    </row>
    <row r="23" spans="1:5" ht="17.25" customHeight="1" x14ac:dyDescent="0.25">
      <c r="A23" s="4"/>
      <c r="B23" s="5" t="s">
        <v>23</v>
      </c>
      <c r="C23" s="6">
        <v>0</v>
      </c>
      <c r="D23" s="6">
        <v>0</v>
      </c>
      <c r="E23" s="6">
        <v>0</v>
      </c>
    </row>
    <row r="24" spans="1:5" ht="17.25" customHeight="1" x14ac:dyDescent="0.25">
      <c r="A24" s="15" t="s">
        <v>25</v>
      </c>
      <c r="B24" s="11"/>
      <c r="C24" s="23">
        <f>C3-C14</f>
        <v>0</v>
      </c>
      <c r="D24" s="23">
        <f t="shared" ref="D24:E24" si="2">D3-D14</f>
        <v>-7992088.8699998856</v>
      </c>
      <c r="E24" s="23">
        <f t="shared" si="2"/>
        <v>3910398.4700000286</v>
      </c>
    </row>
    <row r="25" spans="1:5" ht="35.25" customHeight="1" x14ac:dyDescent="0.25"/>
    <row r="26" spans="1:5" ht="35.25" customHeight="1" x14ac:dyDescent="0.25">
      <c r="A26" s="16"/>
      <c r="B26" s="12" t="s">
        <v>0</v>
      </c>
      <c r="C26" s="13" t="s">
        <v>1</v>
      </c>
      <c r="D26" s="13" t="s">
        <v>2</v>
      </c>
      <c r="E26" s="13" t="s">
        <v>3</v>
      </c>
    </row>
    <row r="27" spans="1:5" ht="17.25" customHeight="1" x14ac:dyDescent="0.25">
      <c r="A27" s="2" t="s">
        <v>26</v>
      </c>
      <c r="B27" s="2"/>
      <c r="C27" s="3">
        <f>SUM(C28:C34)</f>
        <v>658840230</v>
      </c>
      <c r="D27" s="3">
        <f>SUM(D28:D34)</f>
        <v>653536812.91999996</v>
      </c>
      <c r="E27" s="3">
        <f>SUM(E28:E34)</f>
        <v>653536812.91999996</v>
      </c>
    </row>
    <row r="28" spans="1:5" ht="17.25" customHeight="1" x14ac:dyDescent="0.25">
      <c r="A28" s="17"/>
      <c r="B28" s="18" t="s">
        <v>27</v>
      </c>
      <c r="C28" s="19">
        <v>658840230</v>
      </c>
      <c r="D28" s="19">
        <v>653536812.91999996</v>
      </c>
      <c r="E28" s="20">
        <v>653536812.91999996</v>
      </c>
    </row>
    <row r="29" spans="1:5" ht="17.25" customHeight="1" x14ac:dyDescent="0.25">
      <c r="A29" s="17"/>
      <c r="B29" s="18" t="s">
        <v>28</v>
      </c>
      <c r="C29" s="19"/>
      <c r="D29" s="19"/>
      <c r="E29" s="20"/>
    </row>
    <row r="30" spans="1:5" ht="17.25" customHeight="1" x14ac:dyDescent="0.25">
      <c r="A30" s="17"/>
      <c r="B30" s="18" t="s">
        <v>29</v>
      </c>
      <c r="C30" s="19"/>
      <c r="D30" s="19"/>
      <c r="E30" s="20"/>
    </row>
    <row r="31" spans="1:5" ht="17.25" customHeight="1" x14ac:dyDescent="0.25">
      <c r="A31" s="17"/>
      <c r="B31" s="18" t="s">
        <v>30</v>
      </c>
      <c r="C31" s="19"/>
      <c r="D31" s="19"/>
      <c r="E31" s="20"/>
    </row>
    <row r="32" spans="1:5" ht="17.25" customHeight="1" x14ac:dyDescent="0.25">
      <c r="A32" s="17"/>
      <c r="B32" s="18" t="s">
        <v>31</v>
      </c>
      <c r="C32" s="19"/>
      <c r="D32" s="19"/>
      <c r="E32" s="20"/>
    </row>
    <row r="33" spans="1:5" ht="17.25" customHeight="1" x14ac:dyDescent="0.25">
      <c r="A33" s="17"/>
      <c r="B33" s="18" t="s">
        <v>32</v>
      </c>
      <c r="C33" s="19"/>
      <c r="D33" s="19"/>
      <c r="E33" s="20"/>
    </row>
    <row r="34" spans="1:5" ht="17.25" customHeight="1" x14ac:dyDescent="0.25">
      <c r="A34" s="17"/>
      <c r="B34" s="18" t="s">
        <v>33</v>
      </c>
      <c r="C34" s="19">
        <v>0</v>
      </c>
      <c r="D34" s="19">
        <v>0</v>
      </c>
      <c r="E34" s="20">
        <v>0</v>
      </c>
    </row>
    <row r="35" spans="1:5" ht="17.25" customHeight="1" x14ac:dyDescent="0.25">
      <c r="A35" s="17" t="s">
        <v>34</v>
      </c>
      <c r="B35" s="21"/>
      <c r="C35" s="22">
        <f>SUM(C36:C38)</f>
        <v>0</v>
      </c>
      <c r="D35" s="22">
        <f>SUM(D36:D38)</f>
        <v>0</v>
      </c>
      <c r="E35" s="22">
        <f>SUM(E36:E38)</f>
        <v>0</v>
      </c>
    </row>
    <row r="36" spans="1:5" ht="17.25" customHeight="1" x14ac:dyDescent="0.25">
      <c r="A36" s="17"/>
      <c r="B36" s="18" t="s">
        <v>31</v>
      </c>
      <c r="C36" s="19"/>
      <c r="D36" s="19"/>
      <c r="E36" s="20"/>
    </row>
    <row r="37" spans="1:5" ht="17.25" customHeight="1" x14ac:dyDescent="0.25">
      <c r="A37" s="17"/>
      <c r="B37" s="18" t="s">
        <v>32</v>
      </c>
      <c r="C37" s="19"/>
      <c r="D37" s="19"/>
      <c r="E37" s="20"/>
    </row>
    <row r="38" spans="1:5" ht="17.25" customHeight="1" x14ac:dyDescent="0.25">
      <c r="A38" s="17"/>
      <c r="B38" s="18" t="s">
        <v>35</v>
      </c>
      <c r="C38" s="19"/>
      <c r="D38" s="19"/>
      <c r="E38" s="20"/>
    </row>
    <row r="39" spans="1:5" ht="17.25" customHeight="1" x14ac:dyDescent="0.25">
      <c r="A39" s="15" t="s">
        <v>25</v>
      </c>
      <c r="B39" s="11"/>
      <c r="C39" s="23">
        <f>C27+C35</f>
        <v>658840230</v>
      </c>
      <c r="D39" s="23">
        <f t="shared" ref="D39:E39" si="3">D27+D35</f>
        <v>653536812.91999996</v>
      </c>
      <c r="E39" s="23">
        <f t="shared" si="3"/>
        <v>653536812.91999996</v>
      </c>
    </row>
    <row r="40" spans="1:5" ht="14.25" customHeight="1" x14ac:dyDescent="0.25"/>
    <row r="41" spans="1:5" ht="19.5" customHeight="1" x14ac:dyDescent="0.25">
      <c r="A41" s="24" t="s">
        <v>24</v>
      </c>
      <c r="B41" s="24"/>
      <c r="C41" s="24"/>
      <c r="D41" s="24"/>
      <c r="E41" s="24"/>
    </row>
    <row r="42" spans="1:5" ht="24.75" customHeight="1" x14ac:dyDescent="0.25">
      <c r="A42" s="24"/>
      <c r="B42" s="24"/>
      <c r="C42" s="24"/>
      <c r="D42" s="24"/>
      <c r="E42" s="24"/>
    </row>
    <row r="43" spans="1:5" ht="35.25" customHeight="1" x14ac:dyDescent="0.25"/>
    <row r="44" spans="1:5" ht="35.25" customHeight="1" x14ac:dyDescent="0.25"/>
    <row r="45" spans="1:5" ht="35.25" customHeight="1" x14ac:dyDescent="0.25"/>
    <row r="46" spans="1:5" ht="35.25" customHeight="1" x14ac:dyDescent="0.25"/>
  </sheetData>
  <mergeCells count="3">
    <mergeCell ref="A41:E42"/>
    <mergeCell ref="A1:E1"/>
    <mergeCell ref="A2:B2"/>
  </mergeCells>
  <printOptions horizontalCentered="1"/>
  <pageMargins left="0.19685039370078741" right="0.19685039370078741" top="0" bottom="0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0325_FFF_PLGT_000_2104</vt:lpstr>
      <vt:lpstr>'0325_FFF_PLGT_000_2104'!Área_de_impresión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2022-01-26T04:30:55Z</cp:lastPrinted>
  <dcterms:created xsi:type="dcterms:W3CDTF">2019-07-30T17:11:29Z</dcterms:created>
  <dcterms:modified xsi:type="dcterms:W3CDTF">2022-01-27T22:23:07Z</dcterms:modified>
</cp:coreProperties>
</file>