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2do_Trimestre\05_LDF\"/>
    </mc:Choice>
  </mc:AlternateContent>
  <xr:revisionPtr revIDLastSave="0" documentId="13_ncr:1_{20B7F91C-996B-4065-894C-A86DA23F9B36}" xr6:coauthVersionLast="47" xr6:coauthVersionMax="47" xr10:uidLastSave="{00000000-0000-0000-0000-000000000000}"/>
  <bookViews>
    <workbookView xWindow="-120" yWindow="-120" windowWidth="29040" windowHeight="15720" xr2:uid="{EC3E4B92-1097-4E05-994B-0BE4BF8705E7}"/>
  </bookViews>
  <sheets>
    <sheet name="Formato 3" sheetId="1" r:id="rId1"/>
  </sheets>
  <externalReferences>
    <externalReference r:id="rId2"/>
  </externalReferences>
  <definedNames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ENTE_PUBLICO_A">'[1]Info General'!$C$7</definedName>
    <definedName name="MONTO1">'[1]Info General'!$D$18</definedName>
    <definedName name="MONTO2">'[1]Info General'!$E$18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 s="1"/>
  <c r="J14" i="1"/>
  <c r="I14" i="1"/>
  <c r="H14" i="1"/>
  <c r="G14" i="1"/>
  <c r="E14" i="1"/>
  <c r="K12" i="1"/>
  <c r="K11" i="1"/>
  <c r="K10" i="1"/>
  <c r="K8" i="1" s="1"/>
  <c r="K20" i="1" s="1"/>
  <c r="K9" i="1"/>
  <c r="J8" i="1"/>
  <c r="J20" i="1" s="1"/>
  <c r="I8" i="1"/>
  <c r="I20" i="1" s="1"/>
  <c r="H8" i="1"/>
  <c r="G8" i="1"/>
  <c r="G20" i="1" s="1"/>
  <c r="E8" i="1"/>
  <c r="E20" i="1" s="1"/>
  <c r="K6" i="1"/>
  <c r="J6" i="1"/>
  <c r="I6" i="1"/>
  <c r="A4" i="1"/>
  <c r="A2" i="1"/>
  <c r="H20" i="1" l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<sst xmlns="http://schemas.openxmlformats.org/spreadsheetml/2006/main" count="24" uniqueCount="23">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</sst>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2%20PRESENTACI&#211;N%20INFORMES%20FINANCIEROS/2do_Trimestre_22/2_Digitales/0361_IDF_PLGT_000_2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30 de junio de 2022 (b)</v>
          </cell>
        </row>
        <row r="18">
          <cell r="D18" t="str">
            <v>Monto pagado de la inversión al 30 de junio de 2022 (k)</v>
          </cell>
          <cell r="E18" t="str">
            <v>Monto pagado de la inversión actualizado al 30 de junio de 2022 (l)</v>
          </cell>
          <cell r="F18" t="str">
            <v>Saldo pendiente por pagar de la inversión al 30 de junio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04B1-7C6D-4FF2-A14D-71F7AA4FC1B3}">
  <dimension ref="A1:L21"/>
  <sheetViews>
    <sheetView showGridLines="0" tabSelected="1" workbookViewId="0">
      <selection activeCell="A3" sqref="A3:K3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2" s="2" customFormat="1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25">
      <c r="A2" s="20" t="str">
        <f>ENTE_PUBLICO_A</f>
        <v>Poder Legislativo del Estado de Guanajuato, Gobierno del Estado de Guanajuato (a)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3" t="str">
        <f>TRIMESTRE</f>
        <v>Del 1 de enero al 30 de junio de 2022 (b)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30 de junio de 2022 (k)</v>
      </c>
      <c r="J6" s="4" t="str">
        <f>MONTO2</f>
        <v>Monto pagado de la inversión actualizado al 30 de junio de 2022 (l)</v>
      </c>
      <c r="K6" s="4" t="str">
        <f>SALDO_PENDIENTE</f>
        <v>Saldo pendiente por pagar de la inversión al 30 de junio de 2022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f>SUM(E9:APP_FIN_04)</f>
        <v>0</v>
      </c>
      <c r="F8" s="8"/>
      <c r="G8" s="9">
        <f>SUM(G9:APP_FIN_06)</f>
        <v>0</v>
      </c>
      <c r="H8" s="9">
        <f>SUM(H9:APP_FIN_07)</f>
        <v>0</v>
      </c>
      <c r="I8" s="9">
        <f>SUM(I9:APP_FIN_08)</f>
        <v>0</v>
      </c>
      <c r="J8" s="9">
        <f>SUM(J9:APP_FIN_09)</f>
        <v>0</v>
      </c>
      <c r="K8" s="9">
        <f>SUM(K9:APP_FIN_10)</f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/>
      <c r="G9" s="12">
        <v>0</v>
      </c>
      <c r="H9" s="12">
        <v>0</v>
      </c>
      <c r="I9" s="12">
        <v>0</v>
      </c>
      <c r="J9" s="12">
        <v>0</v>
      </c>
      <c r="K9" s="12">
        <f>E9-J9</f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/>
      <c r="G10" s="12">
        <v>0</v>
      </c>
      <c r="H10" s="12">
        <v>0</v>
      </c>
      <c r="I10" s="12">
        <v>0</v>
      </c>
      <c r="J10" s="12">
        <v>0</v>
      </c>
      <c r="K10" s="12">
        <f t="shared" ref="K10:K12" si="0">E10-J10</f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/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/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f>SUM(E15:OTROS_FIN_04)</f>
        <v>0</v>
      </c>
      <c r="F14" s="8"/>
      <c r="G14" s="9">
        <f>SUM(G15:OTROS_FIN_06)</f>
        <v>0</v>
      </c>
      <c r="H14" s="9">
        <f>SUM(H15:OTROS_FIN_07)</f>
        <v>0</v>
      </c>
      <c r="I14" s="9">
        <f>SUM(I15:OTROS_FIN_08)</f>
        <v>0</v>
      </c>
      <c r="J14" s="9">
        <f>SUM(J15:OTROS_FIN_09)</f>
        <v>0</v>
      </c>
      <c r="K14" s="9">
        <f>SUM(K15:OTROS_FIN_10)</f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/>
      <c r="G15" s="12">
        <v>0</v>
      </c>
      <c r="H15" s="12">
        <v>0</v>
      </c>
      <c r="I15" s="12">
        <v>0</v>
      </c>
      <c r="J15" s="12">
        <v>0</v>
      </c>
      <c r="K15" s="12">
        <f>E15-J15</f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/>
      <c r="G16" s="12">
        <v>0</v>
      </c>
      <c r="H16" s="12">
        <v>0</v>
      </c>
      <c r="I16" s="12">
        <v>0</v>
      </c>
      <c r="J16" s="12">
        <v>0</v>
      </c>
      <c r="K16" s="12">
        <f t="shared" ref="K16:K18" si="1">E16-J16</f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/>
      <c r="G17" s="12">
        <v>0</v>
      </c>
      <c r="H17" s="12">
        <v>0</v>
      </c>
      <c r="I17" s="12">
        <v>0</v>
      </c>
      <c r="J17" s="12">
        <v>0</v>
      </c>
      <c r="K17" s="12">
        <f t="shared" si="1"/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/>
      <c r="G18" s="12">
        <v>0</v>
      </c>
      <c r="H18" s="12">
        <v>0</v>
      </c>
      <c r="I18" s="12">
        <v>0</v>
      </c>
      <c r="J18" s="12">
        <v>0</v>
      </c>
      <c r="K18" s="12">
        <f t="shared" si="1"/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f>APP_T4+OTROS_T4</f>
        <v>0</v>
      </c>
      <c r="F20" s="8"/>
      <c r="G20" s="9">
        <f>APP_T6+OTROS_T6</f>
        <v>0</v>
      </c>
      <c r="H20" s="9">
        <f>APP_T7+OTROS_T7</f>
        <v>0</v>
      </c>
      <c r="I20" s="9">
        <f>APP_T8+OTROS_T8</f>
        <v>0</v>
      </c>
      <c r="J20" s="9">
        <f>APP_T9+OTROS_T9</f>
        <v>0</v>
      </c>
      <c r="K20" s="9">
        <f>APP_T10+OTROS_T10</f>
        <v>0</v>
      </c>
    </row>
    <row r="21" spans="1:1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4722BAB2-23E6-4F37-9405-E96EAFC2CB25}">
      <formula1>36526</formula1>
    </dataValidation>
    <dataValidation type="decimal" allowBlank="1" showInputMessage="1" showErrorMessage="1" sqref="E8:K20" xr:uid="{30BA4034-3FC6-43FE-B4A7-BE288E249B6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98010581-3EC3-4DD0-A49F-00C278A9D279}"/>
    <dataValidation allowBlank="1" showInputMessage="1" showErrorMessage="1" prompt="Monto pagado de la inversión actualizado al XX de XXXX de 20XN (k)" sqref="J6" xr:uid="{100787C9-2D5C-41C2-B00B-645EF28F0A3A}"/>
    <dataValidation allowBlank="1" showInputMessage="1" showErrorMessage="1" prompt="Monto pagado de la inversión al XX de XXXX de 20XN (k)" sqref="I6" xr:uid="{56F046F1-C4E2-4630-82D8-90ED82FCA4B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2022-07-28T12:17:36Z</dcterms:created>
  <dcterms:modified xsi:type="dcterms:W3CDTF">2023-03-27T18:00:24Z</dcterms:modified>
</cp:coreProperties>
</file>