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2_Armonización Presupuestal\"/>
    </mc:Choice>
  </mc:AlternateContent>
  <xr:revisionPtr revIDLastSave="0" documentId="13_ncr:1_{6DABB1C2-79E5-4503-8CB1-579075F39FB9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5" l="1"/>
  <c r="G39" i="5" s="1"/>
  <c r="D38" i="5"/>
  <c r="G38" i="5" s="1"/>
  <c r="D37" i="5"/>
  <c r="G37" i="5" s="1"/>
  <c r="D36" i="5"/>
  <c r="G36" i="5" s="1"/>
  <c r="F35" i="5"/>
  <c r="E35" i="5"/>
  <c r="D35" i="5"/>
  <c r="G35" i="5" s="1"/>
  <c r="C35" i="5"/>
  <c r="B35" i="5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F24" i="5"/>
  <c r="E24" i="5"/>
  <c r="D24" i="5"/>
  <c r="G24" i="5" s="1"/>
  <c r="C24" i="5"/>
  <c r="B24" i="5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F15" i="5"/>
  <c r="E15" i="5"/>
  <c r="C15" i="5"/>
  <c r="B15" i="5"/>
  <c r="D15" i="5" s="1"/>
  <c r="G15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5" i="5"/>
  <c r="E5" i="5"/>
  <c r="C5" i="5"/>
  <c r="B5" i="5"/>
  <c r="D5" i="5" s="1"/>
  <c r="G5" i="5" s="1"/>
  <c r="B41" i="5" l="1"/>
  <c r="C41" i="5" l="1"/>
  <c r="F41" i="5"/>
  <c r="E41" i="5"/>
  <c r="G41" i="5" l="1"/>
  <c r="D41" i="5"/>
</calcChain>
</file>

<file path=xl/sharedStrings.xml><?xml version="1.0" encoding="utf-8"?>
<sst xmlns="http://schemas.openxmlformats.org/spreadsheetml/2006/main" count="43" uniqueCount="43">
  <si>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</si>
  <si>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</si>
  <si>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</si>
  <si>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</si>
  <si>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</si>
  <si>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</si>
  <si>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</si>
  <si>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</si>
  <si>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</si>
  <si>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</si>
  <si>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</si>
  <si>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</si>
  <si>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</si>
  <si>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</si>
  <si>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</si>
  <si>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</si>
  <si>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</si>
  <si>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</si>
  <si>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</si>
  <si>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</si>
  <si>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</si>
  <si>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</si>
  <si>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</si>
  <si>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</si>
  <si>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</si>
  <si>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</si>
  <si>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</si>
  <si>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</si>
  <si>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</si>
  <si>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</si>
  <si>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</si>
  <si>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</si>
  <si>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</si>
  <si>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</si>
  <si>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</si>
  <si>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</si>
  <si>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</si>
  <si>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</si>
  <si>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Bajo protesta de decir verdad declaramos que los Estados Financieros y sus notas, son razonablemente correctos y son responsabilidad del emisor.</t>
  </si>
  <si>
    <t>Total del Egreso</t>
  </si>
  <si>
    <t>Coordinación de la Política de Gobierno</t>
  </si>
  <si>
    <t>Transacciones de la Deuda Pública / Costo Financiero de la Deuda</t>
  </si>
  <si>
    <t>Poder Legislativo del Estado de Guanajuato
Estado Analítico del Ejercicio del Presupuesto de Egresos
Clasificación Funcional (Finalidad y Función)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</si>
</sst>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wrapText="1" indent="2"/>
    </xf>
    <xf numFmtId="0" fontId="6" fillId="0" borderId="3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>
      <alignment horizontal="left" vertical="top" wrapText="1" indent="2"/>
    </xf>
    <xf numFmtId="0" fontId="1" fillId="0" borderId="0" xfId="8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Continuous" vertical="center" wrapText="1"/>
      <protection locked="0"/>
    </xf>
    <xf numFmtId="0" fontId="6" fillId="2" borderId="4" xfId="9" applyFont="1" applyFill="1" applyBorder="1" applyAlignment="1" applyProtection="1">
      <alignment horizontal="centerContinuous" vertical="center" wrapText="1"/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  <xf numFmtId="0" fontId="8" fillId="0" borderId="4" xfId="9" applyFont="1" applyBorder="1" applyAlignment="1" applyProtection="1">
      <alignment horizontal="center" vertical="center" wrapText="1"/>
      <protection locked="0"/>
    </xf>
    <xf numFmtId="0" fontId="8" fillId="0" borderId="5" xfId="9" applyFont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1" fillId="0" borderId="0" xfId="8" applyAlignment="1">
      <alignment horizontal="center" vertical="center" wrapText="1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illares 3 2" xfId="17" xr:uid="{ADD41754-8665-4872-9013-4E980BBA008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1724446</xdr:colOff>
      <xdr:row>51</xdr:row>
      <xdr:rowOff>0</xdr:rowOff>
    </xdr:from>
    <xdr:to>
      <xdr:col>2</xdr:col>
      <xdr:colOff>71043</xdr:colOff>
      <xdr:row>51</xdr:row>
      <xdr:rowOff>20262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A7A56D57-1C06-44D1-B995-D263CFECD0D7}"/>
            </a:ext>
          </a:extLst>
        </xdr:cNvPr>
        <xdr:cNvCxnSpPr/>
      </xdr:nvCxnSpPr>
      <xdr:spPr>
        <a:xfrm flipV="1">
          <a:off x="1724446" y="7989794"/>
          <a:ext cx="2436744" cy="20262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2532530</xdr:colOff>
      <xdr:row>45</xdr:row>
      <xdr:rowOff>1</xdr:rowOff>
    </xdr:from>
    <xdr:to>
      <xdr:col>1</xdr:col>
      <xdr:colOff>849</xdr:colOff>
      <xdr:row>46</xdr:row>
      <xdr:rowOff>112059</xdr:rowOff>
    </xdr:to>
    <xdr:sp macro="" textlink="">
      <xdr:nvSpPr>
        <xdr:cNvPr id="4" name="6 CuadroTexto">
          <a:extLst>
            <a:ext uri="{FF2B5EF4-FFF2-40B4-BE49-F238E27FC236}">
              <a16:creationId xmlns:a16="http://schemas.microsoft.com/office/drawing/2014/main" id="{21A3C78A-9AC5-4E83-A41B-4958FC7B50B2}"/>
            </a:ext>
          </a:extLst>
        </xdr:cNvPr>
        <xdr:cNvSpPr txBox="1"/>
      </xdr:nvSpPr>
      <xdr:spPr>
        <a:xfrm>
          <a:off x="2532530" y="7451913"/>
          <a:ext cx="583554" cy="2465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452966</xdr:colOff>
      <xdr:row>51</xdr:row>
      <xdr:rowOff>28574</xdr:rowOff>
    </xdr:from>
    <xdr:to>
      <xdr:col>5</xdr:col>
      <xdr:colOff>885825</xdr:colOff>
      <xdr:row>51</xdr:row>
      <xdr:rowOff>28575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54E7720B-59B8-4042-8DA5-5CD323A52CD6}"/>
            </a:ext>
          </a:extLst>
        </xdr:cNvPr>
        <xdr:cNvCxnSpPr/>
      </xdr:nvCxnSpPr>
      <xdr:spPr>
        <a:xfrm flipV="1">
          <a:off x="5908886" y="7989569"/>
          <a:ext cx="237976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106032</xdr:colOff>
      <xdr:row>45</xdr:row>
      <xdr:rowOff>0</xdr:rowOff>
    </xdr:from>
    <xdr:to>
      <xdr:col>5</xdr:col>
      <xdr:colOff>130810</xdr:colOff>
      <xdr:row>47</xdr:row>
      <xdr:rowOff>89647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8AD1BB47-EE1D-4325-AABA-0D75B61BC646}"/>
            </a:ext>
          </a:extLst>
        </xdr:cNvPr>
        <xdr:cNvSpPr txBox="1"/>
      </xdr:nvSpPr>
      <xdr:spPr>
        <a:xfrm>
          <a:off x="6146003" y="7451912"/>
          <a:ext cx="999689" cy="3585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1558663</xdr:colOff>
      <xdr:row>51</xdr:row>
      <xdr:rowOff>60959</xdr:rowOff>
    </xdr:from>
    <xdr:to>
      <xdr:col>2</xdr:col>
      <xdr:colOff>188594</xdr:colOff>
      <xdr:row>56</xdr:row>
      <xdr:rowOff>0</xdr:rowOff>
    </xdr:to>
    <xdr:sp macro="" textlink="">
      <xdr:nvSpPr>
        <xdr:cNvPr id="7" name="9 CuadroTexto">
          <a:extLst>
            <a:ext uri="{FF2B5EF4-FFF2-40B4-BE49-F238E27FC236}">
              <a16:creationId xmlns:a16="http://schemas.microsoft.com/office/drawing/2014/main" id="{7FDA8DC4-2D68-4A79-94DA-D6EECB0BB62E}"/>
            </a:ext>
          </a:extLst>
        </xdr:cNvPr>
        <xdr:cNvSpPr txBox="1"/>
      </xdr:nvSpPr>
      <xdr:spPr>
        <a:xfrm>
          <a:off x="1558663" y="8050753"/>
          <a:ext cx="2720078" cy="8002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 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352425</xdr:colOff>
      <xdr:row>51</xdr:row>
      <xdr:rowOff>85725</xdr:rowOff>
    </xdr:from>
    <xdr:to>
      <xdr:col>5</xdr:col>
      <xdr:colOff>1030941</xdr:colOff>
      <xdr:row>58</xdr:row>
      <xdr:rowOff>11206</xdr:rowOff>
    </xdr:to>
    <xdr:sp macro="" textlink="">
      <xdr:nvSpPr>
        <xdr:cNvPr id="8" name="9 CuadroTexto">
          <a:extLst>
            <a:ext uri="{FF2B5EF4-FFF2-40B4-BE49-F238E27FC236}">
              <a16:creationId xmlns:a16="http://schemas.microsoft.com/office/drawing/2014/main" id="{C7165AC7-C1B5-4B39-B758-F913BDBC3446}"/>
            </a:ext>
          </a:extLst>
        </xdr:cNvPr>
        <xdr:cNvSpPr txBox="1"/>
      </xdr:nvSpPr>
      <xdr:spPr>
        <a:xfrm>
          <a:off x="5798484" y="8882343"/>
          <a:ext cx="2785222" cy="9452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 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291353</xdr:colOff>
      <xdr:row>0</xdr:row>
      <xdr:rowOff>134471</xdr:rowOff>
    </xdr:from>
    <xdr:to>
      <xdr:col>6</xdr:col>
      <xdr:colOff>741381</xdr:colOff>
      <xdr:row>0</xdr:row>
      <xdr:rowOff>775452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FFC6806-50BD-4494-9F5B-07E47BC62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6235" y="134471"/>
          <a:ext cx="1424940" cy="640981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152400</xdr:rowOff>
    </xdr:from>
    <xdr:to>
      <xdr:col>0</xdr:col>
      <xdr:colOff>1974875</xdr:colOff>
      <xdr:row>0</xdr:row>
      <xdr:rowOff>1042493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527EF2-9840-CB0B-09E4-B98639B88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152400"/>
          <a:ext cx="1755800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1"/>
  <sheetViews>
    <sheetView showGridLines="0" tabSelected="1" zoomScaleNormal="100" workbookViewId="0">
      <selection activeCell="B24" sqref="B24"/>
    </sheetView>
  </sheetViews>
  <sheetFormatPr baseColWidth="10" defaultColWidth="0" defaultRowHeight="11.25" zeroHeight="1" x14ac:dyDescent="0.2"/>
  <cols>
    <col min="1" max="1" width="58.5" style="1" customWidth="1"/>
    <col min="2" max="7" width="18.33203125" style="1" customWidth="1"/>
    <col min="8" max="8" width="0.33203125" style="1" customWidth="1"/>
    <col min="9" max="9" width="0" style="1" hidden="1" customWidth="1"/>
    <col min="10" max="16384" width="12" style="1" hidden="1"/>
  </cols>
  <sheetData>
    <row r="1" spans="1:7" ht="93.75" customHeight="1" x14ac:dyDescent="0.2">
      <c r="A1" s="19" t="s">
        <v>42</v>
      </c>
      <c r="B1" s="20"/>
      <c r="C1" s="20"/>
      <c r="D1" s="20"/>
      <c r="E1" s="20"/>
      <c r="F1" s="20"/>
      <c r="G1" s="21"/>
    </row>
    <row r="2" spans="1:7" x14ac:dyDescent="0.2">
      <c r="A2" s="8"/>
      <c r="B2" s="16" t="s">
        <v>36</v>
      </c>
      <c r="C2" s="17"/>
      <c r="D2" s="17"/>
      <c r="E2" s="17"/>
      <c r="F2" s="18"/>
      <c r="G2" s="22" t="s">
        <v>35</v>
      </c>
    </row>
    <row r="3" spans="1:7" ht="24.95" customHeight="1" x14ac:dyDescent="0.2">
      <c r="A3" s="9" t="s">
        <v>30</v>
      </c>
      <c r="B3" s="7" t="s">
        <v>31</v>
      </c>
      <c r="C3" s="2" t="s">
        <v>37</v>
      </c>
      <c r="D3" s="2" t="s">
        <v>32</v>
      </c>
      <c r="E3" s="2" t="s">
        <v>33</v>
      </c>
      <c r="F3" s="2" t="s">
        <v>34</v>
      </c>
      <c r="G3" s="23"/>
    </row>
    <row r="4" spans="1:7" x14ac:dyDescent="0.2">
      <c r="A4" s="10"/>
      <c r="B4" s="3"/>
      <c r="C4" s="3"/>
      <c r="D4" s="3"/>
      <c r="E4" s="3"/>
      <c r="F4" s="3"/>
      <c r="G4" s="3"/>
    </row>
    <row r="5" spans="1:7" x14ac:dyDescent="0.2">
      <c r="A5" s="11" t="s">
        <v>5</v>
      </c>
      <c r="B5" s="6">
        <f>SUM(B6:B13)</f>
        <v>808946263.38999999</v>
      </c>
      <c r="C5" s="6">
        <f>SUM(C6:C13)</f>
        <v>10426601.23</v>
      </c>
      <c r="D5" s="6">
        <f>B5+C5</f>
        <v>819372864.62</v>
      </c>
      <c r="E5" s="6">
        <f>SUM(E6:E13)</f>
        <v>304994773.91000003</v>
      </c>
      <c r="F5" s="6">
        <f>SUM(F6:F13)</f>
        <v>304953352.54000002</v>
      </c>
      <c r="G5" s="6">
        <f>D5-E5</f>
        <v>514378090.70999998</v>
      </c>
    </row>
    <row r="6" spans="1:7" x14ac:dyDescent="0.2">
      <c r="A6" s="12" t="s">
        <v>21</v>
      </c>
      <c r="B6" s="4">
        <v>808946263.38999999</v>
      </c>
      <c r="C6" s="4">
        <v>10426601.23</v>
      </c>
      <c r="D6" s="4">
        <f>B6+C6</f>
        <v>819372864.62</v>
      </c>
      <c r="E6" s="4">
        <v>304994773.91000003</v>
      </c>
      <c r="F6" s="4">
        <v>304953352.54000002</v>
      </c>
      <c r="G6" s="4">
        <f t="shared" ref="G6:G13" si="0">D6-E6</f>
        <v>514378090.70999998</v>
      </c>
    </row>
    <row r="7" spans="1:7" x14ac:dyDescent="0.2">
      <c r="A7" s="12" t="s">
        <v>6</v>
      </c>
      <c r="B7" s="4">
        <v>0</v>
      </c>
      <c r="C7" s="4">
        <v>0</v>
      </c>
      <c r="D7" s="4">
        <f t="shared" ref="D7:D13" si="1">B7+C7</f>
        <v>0</v>
      </c>
      <c r="E7" s="4">
        <v>0</v>
      </c>
      <c r="F7" s="4">
        <v>0</v>
      </c>
      <c r="G7" s="4">
        <f t="shared" si="0"/>
        <v>0</v>
      </c>
    </row>
    <row r="8" spans="1:7" x14ac:dyDescent="0.2">
      <c r="A8" s="12" t="s">
        <v>40</v>
      </c>
      <c r="B8" s="4">
        <v>0</v>
      </c>
      <c r="C8" s="4">
        <v>0</v>
      </c>
      <c r="D8" s="4">
        <f t="shared" si="1"/>
        <v>0</v>
      </c>
      <c r="E8" s="4">
        <v>0</v>
      </c>
      <c r="F8" s="4">
        <v>0</v>
      </c>
      <c r="G8" s="4">
        <f t="shared" si="0"/>
        <v>0</v>
      </c>
    </row>
    <row r="9" spans="1:7" x14ac:dyDescent="0.2">
      <c r="A9" s="12" t="s">
        <v>0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0"/>
        <v>0</v>
      </c>
    </row>
    <row r="10" spans="1:7" x14ac:dyDescent="0.2">
      <c r="A10" s="12" t="s">
        <v>12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0"/>
        <v>0</v>
      </c>
    </row>
    <row r="11" spans="1:7" x14ac:dyDescent="0.2">
      <c r="A11" s="12" t="s">
        <v>7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0"/>
        <v>0</v>
      </c>
    </row>
    <row r="12" spans="1:7" x14ac:dyDescent="0.2">
      <c r="A12" s="12" t="s">
        <v>22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0"/>
        <v>0</v>
      </c>
    </row>
    <row r="13" spans="1:7" x14ac:dyDescent="0.2">
      <c r="A13" s="12" t="s">
        <v>8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0"/>
        <v>0</v>
      </c>
    </row>
    <row r="14" spans="1:7" x14ac:dyDescent="0.2">
      <c r="A14" s="10"/>
      <c r="B14" s="4"/>
      <c r="C14" s="4"/>
      <c r="D14" s="4"/>
      <c r="E14" s="4"/>
      <c r="F14" s="4"/>
      <c r="G14" s="4"/>
    </row>
    <row r="15" spans="1:7" x14ac:dyDescent="0.2">
      <c r="A15" s="11" t="s">
        <v>9</v>
      </c>
      <c r="B15" s="6">
        <f>SUM(B16:B22)</f>
        <v>0</v>
      </c>
      <c r="C15" s="6">
        <f>SUM(C16:C22)</f>
        <v>0</v>
      </c>
      <c r="D15" s="6">
        <f t="shared" ref="D15:D22" si="2">B15+C15</f>
        <v>0</v>
      </c>
      <c r="E15" s="6">
        <f>SUM(E16:E22)</f>
        <v>0</v>
      </c>
      <c r="F15" s="6">
        <f>SUM(F16:F22)</f>
        <v>0</v>
      </c>
      <c r="G15" s="6">
        <f t="shared" ref="G15:G22" si="3">D15-E15</f>
        <v>0</v>
      </c>
    </row>
    <row r="16" spans="1:7" x14ac:dyDescent="0.2">
      <c r="A16" s="12" t="s">
        <v>23</v>
      </c>
      <c r="B16" s="4">
        <v>0</v>
      </c>
      <c r="C16" s="4">
        <v>0</v>
      </c>
      <c r="D16" s="4">
        <f t="shared" si="2"/>
        <v>0</v>
      </c>
      <c r="E16" s="4">
        <v>0</v>
      </c>
      <c r="F16" s="4">
        <v>0</v>
      </c>
      <c r="G16" s="4">
        <f t="shared" si="3"/>
        <v>0</v>
      </c>
    </row>
    <row r="17" spans="1:7" x14ac:dyDescent="0.2">
      <c r="A17" s="12" t="s">
        <v>15</v>
      </c>
      <c r="B17" s="4">
        <v>0</v>
      </c>
      <c r="C17" s="4">
        <v>0</v>
      </c>
      <c r="D17" s="4">
        <f t="shared" si="2"/>
        <v>0</v>
      </c>
      <c r="E17" s="4">
        <v>0</v>
      </c>
      <c r="F17" s="4">
        <v>0</v>
      </c>
      <c r="G17" s="4">
        <f t="shared" si="3"/>
        <v>0</v>
      </c>
    </row>
    <row r="18" spans="1:7" x14ac:dyDescent="0.2">
      <c r="A18" s="12" t="s">
        <v>10</v>
      </c>
      <c r="B18" s="4">
        <v>0</v>
      </c>
      <c r="C18" s="4">
        <v>0</v>
      </c>
      <c r="D18" s="4">
        <f t="shared" si="2"/>
        <v>0</v>
      </c>
      <c r="E18" s="4">
        <v>0</v>
      </c>
      <c r="F18" s="4">
        <v>0</v>
      </c>
      <c r="G18" s="4">
        <f t="shared" si="3"/>
        <v>0</v>
      </c>
    </row>
    <row r="19" spans="1:7" x14ac:dyDescent="0.2">
      <c r="A19" s="12" t="s">
        <v>24</v>
      </c>
      <c r="B19" s="4">
        <v>0</v>
      </c>
      <c r="C19" s="4">
        <v>0</v>
      </c>
      <c r="D19" s="4">
        <f t="shared" si="2"/>
        <v>0</v>
      </c>
      <c r="E19" s="4">
        <v>0</v>
      </c>
      <c r="F19" s="4">
        <v>0</v>
      </c>
      <c r="G19" s="4">
        <f t="shared" si="3"/>
        <v>0</v>
      </c>
    </row>
    <row r="20" spans="1:7" x14ac:dyDescent="0.2">
      <c r="A20" s="12" t="s">
        <v>25</v>
      </c>
      <c r="B20" s="4">
        <v>0</v>
      </c>
      <c r="C20" s="4">
        <v>0</v>
      </c>
      <c r="D20" s="4">
        <f t="shared" si="2"/>
        <v>0</v>
      </c>
      <c r="E20" s="4">
        <v>0</v>
      </c>
      <c r="F20" s="4">
        <v>0</v>
      </c>
      <c r="G20" s="4">
        <f t="shared" si="3"/>
        <v>0</v>
      </c>
    </row>
    <row r="21" spans="1:7" x14ac:dyDescent="0.2">
      <c r="A21" s="12" t="s">
        <v>26</v>
      </c>
      <c r="B21" s="4">
        <v>0</v>
      </c>
      <c r="C21" s="4">
        <v>0</v>
      </c>
      <c r="D21" s="4">
        <f t="shared" si="2"/>
        <v>0</v>
      </c>
      <c r="E21" s="4">
        <v>0</v>
      </c>
      <c r="F21" s="4">
        <v>0</v>
      </c>
      <c r="G21" s="4">
        <f t="shared" si="3"/>
        <v>0</v>
      </c>
    </row>
    <row r="22" spans="1:7" x14ac:dyDescent="0.2">
      <c r="A22" s="12" t="s">
        <v>1</v>
      </c>
      <c r="B22" s="4">
        <v>0</v>
      </c>
      <c r="C22" s="4">
        <v>0</v>
      </c>
      <c r="D22" s="4">
        <f t="shared" si="2"/>
        <v>0</v>
      </c>
      <c r="E22" s="4">
        <v>0</v>
      </c>
      <c r="F22" s="4">
        <v>0</v>
      </c>
      <c r="G22" s="4">
        <f t="shared" si="3"/>
        <v>0</v>
      </c>
    </row>
    <row r="23" spans="1:7" x14ac:dyDescent="0.2">
      <c r="A23" s="10"/>
      <c r="B23" s="4"/>
      <c r="C23" s="4"/>
      <c r="D23" s="4"/>
      <c r="E23" s="4"/>
      <c r="F23" s="4"/>
      <c r="G23" s="4"/>
    </row>
    <row r="24" spans="1:7" x14ac:dyDescent="0.2">
      <c r="A24" s="11" t="s">
        <v>27</v>
      </c>
      <c r="B24" s="6">
        <f>SUM(B25:B33)</f>
        <v>0</v>
      </c>
      <c r="C24" s="6">
        <f>SUM(C25:C33)</f>
        <v>0</v>
      </c>
      <c r="D24" s="6">
        <f t="shared" ref="D24:D33" si="4">B24+C24</f>
        <v>0</v>
      </c>
      <c r="E24" s="6">
        <f>SUM(E25:E33)</f>
        <v>0</v>
      </c>
      <c r="F24" s="6">
        <f>SUM(F25:F33)</f>
        <v>0</v>
      </c>
      <c r="G24" s="6">
        <f t="shared" ref="G24:G33" si="5">D24-E24</f>
        <v>0</v>
      </c>
    </row>
    <row r="25" spans="1:7" x14ac:dyDescent="0.2">
      <c r="A25" s="12" t="s">
        <v>16</v>
      </c>
      <c r="B25" s="4">
        <v>0</v>
      </c>
      <c r="C25" s="4">
        <v>0</v>
      </c>
      <c r="D25" s="4">
        <f t="shared" si="4"/>
        <v>0</v>
      </c>
      <c r="E25" s="4">
        <v>0</v>
      </c>
      <c r="F25" s="4">
        <v>0</v>
      </c>
      <c r="G25" s="4">
        <f t="shared" si="5"/>
        <v>0</v>
      </c>
    </row>
    <row r="26" spans="1:7" x14ac:dyDescent="0.2">
      <c r="A26" s="12" t="s">
        <v>13</v>
      </c>
      <c r="B26" s="4">
        <v>0</v>
      </c>
      <c r="C26" s="4">
        <v>0</v>
      </c>
      <c r="D26" s="4">
        <f t="shared" si="4"/>
        <v>0</v>
      </c>
      <c r="E26" s="4">
        <v>0</v>
      </c>
      <c r="F26" s="4">
        <v>0</v>
      </c>
      <c r="G26" s="4">
        <f t="shared" si="5"/>
        <v>0</v>
      </c>
    </row>
    <row r="27" spans="1:7" x14ac:dyDescent="0.2">
      <c r="A27" s="12" t="s">
        <v>17</v>
      </c>
      <c r="B27" s="4">
        <v>0</v>
      </c>
      <c r="C27" s="4">
        <v>0</v>
      </c>
      <c r="D27" s="4">
        <f t="shared" si="4"/>
        <v>0</v>
      </c>
      <c r="E27" s="4">
        <v>0</v>
      </c>
      <c r="F27" s="4">
        <v>0</v>
      </c>
      <c r="G27" s="4">
        <f t="shared" si="5"/>
        <v>0</v>
      </c>
    </row>
    <row r="28" spans="1:7" x14ac:dyDescent="0.2">
      <c r="A28" s="12" t="s">
        <v>28</v>
      </c>
      <c r="B28" s="4">
        <v>0</v>
      </c>
      <c r="C28" s="4">
        <v>0</v>
      </c>
      <c r="D28" s="4">
        <f t="shared" si="4"/>
        <v>0</v>
      </c>
      <c r="E28" s="4">
        <v>0</v>
      </c>
      <c r="F28" s="4">
        <v>0</v>
      </c>
      <c r="G28" s="4">
        <f t="shared" si="5"/>
        <v>0</v>
      </c>
    </row>
    <row r="29" spans="1:7" x14ac:dyDescent="0.2">
      <c r="A29" s="12" t="s">
        <v>11</v>
      </c>
      <c r="B29" s="4">
        <v>0</v>
      </c>
      <c r="C29" s="4">
        <v>0</v>
      </c>
      <c r="D29" s="4">
        <f t="shared" si="4"/>
        <v>0</v>
      </c>
      <c r="E29" s="4">
        <v>0</v>
      </c>
      <c r="F29" s="4">
        <v>0</v>
      </c>
      <c r="G29" s="4">
        <f t="shared" si="5"/>
        <v>0</v>
      </c>
    </row>
    <row r="30" spans="1:7" x14ac:dyDescent="0.2">
      <c r="A30" s="12" t="s">
        <v>2</v>
      </c>
      <c r="B30" s="4">
        <v>0</v>
      </c>
      <c r="C30" s="4">
        <v>0</v>
      </c>
      <c r="D30" s="4">
        <f t="shared" si="4"/>
        <v>0</v>
      </c>
      <c r="E30" s="4">
        <v>0</v>
      </c>
      <c r="F30" s="4">
        <v>0</v>
      </c>
      <c r="G30" s="4">
        <f t="shared" si="5"/>
        <v>0</v>
      </c>
    </row>
    <row r="31" spans="1:7" x14ac:dyDescent="0.2">
      <c r="A31" s="12" t="s">
        <v>3</v>
      </c>
      <c r="B31" s="4">
        <v>0</v>
      </c>
      <c r="C31" s="4">
        <v>0</v>
      </c>
      <c r="D31" s="4">
        <f t="shared" si="4"/>
        <v>0</v>
      </c>
      <c r="E31" s="4">
        <v>0</v>
      </c>
      <c r="F31" s="4">
        <v>0</v>
      </c>
      <c r="G31" s="4">
        <f t="shared" si="5"/>
        <v>0</v>
      </c>
    </row>
    <row r="32" spans="1:7" x14ac:dyDescent="0.2">
      <c r="A32" s="12" t="s">
        <v>29</v>
      </c>
      <c r="B32" s="4">
        <v>0</v>
      </c>
      <c r="C32" s="4">
        <v>0</v>
      </c>
      <c r="D32" s="4">
        <f t="shared" si="4"/>
        <v>0</v>
      </c>
      <c r="E32" s="4">
        <v>0</v>
      </c>
      <c r="F32" s="4">
        <v>0</v>
      </c>
      <c r="G32" s="4">
        <f t="shared" si="5"/>
        <v>0</v>
      </c>
    </row>
    <row r="33" spans="1:7" x14ac:dyDescent="0.2">
      <c r="A33" s="12" t="s">
        <v>18</v>
      </c>
      <c r="B33" s="4">
        <v>0</v>
      </c>
      <c r="C33" s="4">
        <v>0</v>
      </c>
      <c r="D33" s="4">
        <f t="shared" si="4"/>
        <v>0</v>
      </c>
      <c r="E33" s="4">
        <v>0</v>
      </c>
      <c r="F33" s="4">
        <v>0</v>
      </c>
      <c r="G33" s="4">
        <f t="shared" si="5"/>
        <v>0</v>
      </c>
    </row>
    <row r="34" spans="1:7" x14ac:dyDescent="0.2">
      <c r="A34" s="10"/>
      <c r="B34" s="4"/>
      <c r="C34" s="4"/>
      <c r="D34" s="4"/>
      <c r="E34" s="4"/>
      <c r="F34" s="4"/>
      <c r="G34" s="4"/>
    </row>
    <row r="35" spans="1:7" x14ac:dyDescent="0.2">
      <c r="A35" s="11" t="s">
        <v>19</v>
      </c>
      <c r="B35" s="6">
        <f>SUM(B36:B39)</f>
        <v>0</v>
      </c>
      <c r="C35" s="6">
        <f>SUM(C36:C39)</f>
        <v>0</v>
      </c>
      <c r="D35" s="6">
        <f t="shared" ref="D35:D39" si="6">B35+C35</f>
        <v>0</v>
      </c>
      <c r="E35" s="6">
        <f>SUM(E36:E39)</f>
        <v>0</v>
      </c>
      <c r="F35" s="6">
        <f>SUM(F36:F39)</f>
        <v>0</v>
      </c>
      <c r="G35" s="6">
        <f t="shared" ref="G35:G39" si="7">D35-E35</f>
        <v>0</v>
      </c>
    </row>
    <row r="36" spans="1:7" ht="10.5" customHeight="1" x14ac:dyDescent="0.2">
      <c r="A36" s="14" t="s">
        <v>41</v>
      </c>
      <c r="B36" s="4">
        <v>0</v>
      </c>
      <c r="C36" s="4">
        <v>0</v>
      </c>
      <c r="D36" s="4">
        <f t="shared" si="6"/>
        <v>0</v>
      </c>
      <c r="E36" s="4">
        <v>0</v>
      </c>
      <c r="F36" s="4">
        <v>0</v>
      </c>
      <c r="G36" s="4">
        <f t="shared" si="7"/>
        <v>0</v>
      </c>
    </row>
    <row r="37" spans="1:7" ht="22.5" x14ac:dyDescent="0.2">
      <c r="A37" s="12" t="s">
        <v>14</v>
      </c>
      <c r="B37" s="4">
        <v>0</v>
      </c>
      <c r="C37" s="4">
        <v>0</v>
      </c>
      <c r="D37" s="6">
        <f t="shared" si="6"/>
        <v>0</v>
      </c>
      <c r="E37" s="4">
        <v>0</v>
      </c>
      <c r="F37" s="4">
        <v>0</v>
      </c>
      <c r="G37" s="4">
        <f t="shared" si="7"/>
        <v>0</v>
      </c>
    </row>
    <row r="38" spans="1:7" x14ac:dyDescent="0.2">
      <c r="A38" s="12" t="s">
        <v>20</v>
      </c>
      <c r="B38" s="4">
        <v>0</v>
      </c>
      <c r="C38" s="4">
        <v>0</v>
      </c>
      <c r="D38" s="4">
        <f t="shared" si="6"/>
        <v>0</v>
      </c>
      <c r="E38" s="4">
        <v>0</v>
      </c>
      <c r="F38" s="4">
        <v>0</v>
      </c>
      <c r="G38" s="4">
        <f t="shared" si="7"/>
        <v>0</v>
      </c>
    </row>
    <row r="39" spans="1:7" x14ac:dyDescent="0.2">
      <c r="A39" s="12" t="s">
        <v>4</v>
      </c>
      <c r="B39" s="4">
        <v>0</v>
      </c>
      <c r="C39" s="4">
        <v>0</v>
      </c>
      <c r="D39" s="4">
        <f t="shared" si="6"/>
        <v>0</v>
      </c>
      <c r="E39" s="4">
        <v>0</v>
      </c>
      <c r="F39" s="4">
        <v>0</v>
      </c>
      <c r="G39" s="4">
        <f t="shared" si="7"/>
        <v>0</v>
      </c>
    </row>
    <row r="40" spans="1:7" x14ac:dyDescent="0.2">
      <c r="A40" s="10"/>
      <c r="B40" s="4"/>
      <c r="C40" s="4"/>
      <c r="D40" s="4"/>
      <c r="E40" s="4"/>
      <c r="F40" s="4"/>
      <c r="G40" s="4"/>
    </row>
    <row r="41" spans="1:7" x14ac:dyDescent="0.2">
      <c r="A41" s="13" t="s">
        <v>39</v>
      </c>
      <c r="B41" s="5">
        <f>B5+B15+B24+B35</f>
        <v>808946263.38999999</v>
      </c>
      <c r="C41" s="5">
        <f t="shared" ref="C41:G41" si="8">C5+C15+C24+C35</f>
        <v>10426601.23</v>
      </c>
      <c r="D41" s="5">
        <f t="shared" si="8"/>
        <v>819372864.62</v>
      </c>
      <c r="E41" s="5">
        <f t="shared" si="8"/>
        <v>304994773.91000003</v>
      </c>
      <c r="F41" s="5">
        <f t="shared" si="8"/>
        <v>304953352.54000002</v>
      </c>
      <c r="G41" s="5">
        <f t="shared" si="8"/>
        <v>514378090.70999998</v>
      </c>
    </row>
    <row r="42" spans="1:7" x14ac:dyDescent="0.2"/>
    <row r="43" spans="1:7" ht="12.75" customHeight="1" x14ac:dyDescent="0.2">
      <c r="A43" s="24" t="s">
        <v>38</v>
      </c>
      <c r="B43" s="24"/>
      <c r="C43" s="24"/>
      <c r="D43" s="24"/>
      <c r="E43" s="24"/>
      <c r="F43" s="24"/>
      <c r="G43" s="24"/>
    </row>
    <row r="44" spans="1:7" ht="12.75" customHeight="1" x14ac:dyDescent="0.2">
      <c r="A44" s="15"/>
      <c r="B44" s="15"/>
      <c r="C44" s="15"/>
      <c r="D44" s="15"/>
      <c r="E44" s="15"/>
      <c r="F44" s="15"/>
      <c r="G44" s="15"/>
    </row>
    <row r="45" spans="1:7" x14ac:dyDescent="0.2"/>
    <row r="46" spans="1:7" x14ac:dyDescent="0.2"/>
    <row r="47" spans="1:7" x14ac:dyDescent="0.2"/>
    <row r="48" spans="1:7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</sheetData>
  <sheetProtection formatCells="0" formatColumns="0" formatRows="0" autoFilter="0"/>
  <mergeCells count="3">
    <mergeCell ref="A43:G43"/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B40:G40 C41:G4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2025-07-15T01:37:52Z</cp:lastPrinted>
  <dcterms:created xsi:type="dcterms:W3CDTF">2014-02-10T03:37:14Z</dcterms:created>
  <dcterms:modified xsi:type="dcterms:W3CDTF">2025-07-18T01:02:29Z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