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Y:\40_Portal Congreso\01_Armonización Contable\2025\2do Trim\02_Armonización Presupuestal\"/>
    </mc:Choice>
  </mc:AlternateContent>
  <xr:revisionPtr revIDLastSave="0" documentId="13_ncr:1_{4DDCD880-1B01-433A-B011-0626E6888BBE}" xr6:coauthVersionLast="47" xr6:coauthVersionMax="47" xr10:uidLastSave="{00000000-0000-0000-0000-000000000000}"/>
  <bookViews>
    <workbookView xWindow="-120" yWindow="-120" windowWidth="29040" windowHeight="15720" tabRatio="885" xr2:uid="{00000000-000D-0000-FFFF-FFFF00000000}"/>
  </bookViews>
  <sheets>
    <sheet name="CTG"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8" l="1"/>
  <c r="E15" i="8"/>
  <c r="C15" i="8"/>
  <c r="B15" i="8"/>
  <c r="D15" i="8" s="1"/>
  <c r="G15" i="8" s="1"/>
  <c r="D13" i="8"/>
  <c r="G13" i="8" s="1"/>
  <c r="D11" i="8"/>
  <c r="G11" i="8" s="1"/>
  <c r="D9" i="8"/>
  <c r="G9" i="8" s="1"/>
  <c r="D7" i="8"/>
  <c r="G7" i="8" s="1"/>
  <c r="G5" i="8"/>
  <c r="D5" i="8"/>
</calcChain>
</file>

<file path=xl/sharedStrings.xml><?xml version="1.0" encoding="utf-8"?>
<sst xmlns="http://schemas.openxmlformats.org/spreadsheetml/2006/main" count="16" uniqueCount="16">
  <si>
    <t>Gasto Corriente</t>
  </si>
  <si>
    <t>Gasto de Capital</t>
  </si>
  <si>
    <t>Amortización de la Deuda y Disminución de Pasivos</t>
  </si>
  <si>
    <t>Participaciones</t>
  </si>
  <si>
    <t>Pensiones y Jubilaciones</t>
  </si>
  <si>
    <t>Concepto</t>
  </si>
  <si>
    <t>Aprobado</t>
  </si>
  <si>
    <t>Modificado</t>
  </si>
  <si>
    <t>Devengado</t>
  </si>
  <si>
    <t>Pagado</t>
  </si>
  <si>
    <t>Subejercicio</t>
  </si>
  <si>
    <t>Egresos</t>
  </si>
  <si>
    <t>Ampliaciones/ (Reducciones)</t>
  </si>
  <si>
    <t>Bajo protesta de decir verdad declaramos que los Estados Financieros y sus notas, son razonablemente correctos y son responsabilidad del emisor.</t>
  </si>
  <si>
    <t>Total del Egreso</t>
  </si>
  <si>
    <t>Poder Legislativo del Estado de Guanajuato
Estado Analítico del Ejercicio del Presupuesto de Egresos
Clasificación Económica (por Tipo de Gasto)
Del 01 de Enero al 30 de Junio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</si>
</sst>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
      <b/>
      <sz val="12"/>
      <name val="Arial"/>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0" fontId="7" fillId="0" borderId="0"/>
    <xf numFmtId="43" fontId="7" fillId="0" borderId="0" applyFont="0" applyFill="0" applyBorder="0" applyAlignment="0" applyProtection="0"/>
  </cellStyleXfs>
  <cellXfs count="25">
    <xf numFmtId="0" fontId="0" fillId="0" borderId="0" xfId="0"/>
    <xf numFmtId="0" fontId="0" fillId="0" borderId="0" xfId="0" applyProtection="1">
      <protection locked="0"/>
    </xf>
    <xf numFmtId="0" fontId="2" fillId="0" borderId="1" xfId="0" applyFont="1" applyBorder="1" applyAlignment="1">
      <alignment horizontal="center"/>
    </xf>
    <xf numFmtId="4" fontId="6" fillId="2" borderId="2" xfId="9" applyNumberFormat="1" applyFont="1" applyFill="1" applyBorder="1" applyAlignment="1">
      <alignment horizontal="center" vertical="center" wrapText="1"/>
    </xf>
    <xf numFmtId="4" fontId="2" fillId="0" borderId="8" xfId="0" applyNumberFormat="1" applyFont="1" applyBorder="1" applyProtection="1">
      <protection locked="0"/>
    </xf>
    <xf numFmtId="4" fontId="2" fillId="0" borderId="7" xfId="0" applyNumberFormat="1" applyFont="1" applyBorder="1" applyProtection="1">
      <protection locked="0"/>
    </xf>
    <xf numFmtId="0" fontId="2" fillId="0" borderId="6" xfId="0" applyFont="1" applyBorder="1" applyProtection="1">
      <protection locked="0"/>
    </xf>
    <xf numFmtId="4" fontId="6" fillId="0" borderId="7" xfId="0" applyNumberFormat="1" applyFont="1" applyBorder="1" applyAlignment="1" applyProtection="1">
      <alignment horizontal="right" vertical="center"/>
      <protection locked="0"/>
    </xf>
    <xf numFmtId="4" fontId="6" fillId="2" borderId="5" xfId="9" applyNumberFormat="1" applyFont="1" applyFill="1" applyBorder="1" applyAlignment="1">
      <alignment horizontal="center" vertical="center" wrapText="1"/>
    </xf>
    <xf numFmtId="0" fontId="6" fillId="2" borderId="8" xfId="9" applyFont="1" applyFill="1" applyBorder="1" applyAlignment="1">
      <alignment horizontal="center" vertical="center"/>
    </xf>
    <xf numFmtId="0" fontId="6" fillId="0" borderId="1" xfId="0" applyFont="1" applyBorder="1" applyAlignment="1">
      <alignment horizontal="left" indent="1"/>
    </xf>
    <xf numFmtId="0" fontId="6" fillId="0" borderId="9" xfId="0" applyFont="1" applyBorder="1" applyAlignment="1" applyProtection="1">
      <alignment horizontal="left" vertical="center" indent="1"/>
      <protection locked="0"/>
    </xf>
    <xf numFmtId="0" fontId="1" fillId="0" borderId="0" xfId="8" applyAlignment="1">
      <alignment horizontal="center" vertical="center" wrapText="1"/>
    </xf>
    <xf numFmtId="0" fontId="6" fillId="2" borderId="3" xfId="9" applyFont="1" applyFill="1" applyBorder="1" applyAlignment="1" applyProtection="1">
      <alignment horizontal="centerContinuous" vertical="center" wrapText="1"/>
      <protection locked="0"/>
    </xf>
    <xf numFmtId="0" fontId="6" fillId="2" borderId="4" xfId="9" applyFont="1" applyFill="1" applyBorder="1" applyAlignment="1" applyProtection="1">
      <alignment horizontal="centerContinuous" vertical="center" wrapText="1"/>
      <protection locked="0"/>
    </xf>
    <xf numFmtId="0" fontId="6" fillId="2" borderId="5" xfId="9" applyFont="1" applyFill="1" applyBorder="1" applyAlignment="1" applyProtection="1">
      <alignment horizontal="centerContinuous" vertical="center" wrapText="1"/>
      <protection locked="0"/>
    </xf>
    <xf numFmtId="0" fontId="6" fillId="2" borderId="6" xfId="9" applyFont="1" applyFill="1" applyBorder="1" applyAlignment="1">
      <alignment vertical="center"/>
    </xf>
    <xf numFmtId="0" fontId="2" fillId="0" borderId="1" xfId="0" applyFont="1" applyBorder="1" applyAlignment="1">
      <alignment horizontal="left" indent="1"/>
    </xf>
    <xf numFmtId="0" fontId="2" fillId="0" borderId="9" xfId="0" applyFont="1" applyBorder="1" applyAlignment="1">
      <alignment horizontal="left" indent="1"/>
    </xf>
    <xf numFmtId="0" fontId="1" fillId="0" borderId="0" xfId="8" applyAlignment="1">
      <alignment horizontal="center" vertical="center" wrapText="1"/>
    </xf>
    <xf numFmtId="0" fontId="8" fillId="0" borderId="3" xfId="9" applyFont="1" applyBorder="1" applyAlignment="1" applyProtection="1">
      <alignment horizontal="center" vertical="center" wrapText="1"/>
      <protection locked="0"/>
    </xf>
    <xf numFmtId="0" fontId="8" fillId="0" borderId="4" xfId="9" applyFont="1" applyBorder="1" applyAlignment="1" applyProtection="1">
      <alignment horizontal="center" vertical="center" wrapText="1"/>
      <protection locked="0"/>
    </xf>
    <xf numFmtId="0" fontId="8" fillId="0" borderId="5" xfId="9" applyFont="1" applyBorder="1" applyAlignment="1" applyProtection="1">
      <alignment horizontal="center" vertical="center" wrapText="1"/>
      <protection locked="0"/>
    </xf>
    <xf numFmtId="4" fontId="6" fillId="2" borderId="6" xfId="9" applyNumberFormat="1" applyFont="1" applyFill="1" applyBorder="1" applyAlignment="1">
      <alignment horizontal="center" vertical="center" wrapText="1"/>
    </xf>
    <xf numFmtId="4" fontId="6" fillId="2" borderId="7" xfId="9" applyNumberFormat="1" applyFont="1" applyFill="1" applyBorder="1" applyAlignment="1">
      <alignment horizontal="center" vertical="center" wrapText="1"/>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illares 3 2" xfId="17" xr:uid="{ADD41754-8665-4872-9013-4E980BBA0080}"/>
    <cellStyle name="Moneda 2" xfId="6" xr:uid="{00000000-0005-0000-0000-000005000000}"/>
    <cellStyle name="Normal" xfId="0" builtinId="0"/>
    <cellStyle name="Normal 2" xfId="7" xr:uid="{00000000-0005-0000-0000-000007000000}"/>
    <cellStyle name="Normal 2 2" xfId="8" xr:uid="{00000000-0005-0000-0000-000008000000}"/>
    <cellStyle name="Normal 2 3" xfId="16" xr:uid="{8F6AB8F6-31EB-4069-B325-52101D64F9ED}"/>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1217083</xdr:colOff>
      <xdr:row>26</xdr:row>
      <xdr:rowOff>16453</xdr:rowOff>
    </xdr:from>
    <xdr:to>
      <xdr:col>1</xdr:col>
      <xdr:colOff>834451</xdr:colOff>
      <xdr:row>26</xdr:row>
      <xdr:rowOff>16453</xdr:rowOff>
    </xdr:to>
    <xdr:cxnSp macro="">
      <xdr:nvCxnSpPr>
        <xdr:cNvPr id="2" name="4 Conector recto">
          <a:extLst>
            <a:ext uri="{FF2B5EF4-FFF2-40B4-BE49-F238E27FC236}">
              <a16:creationId xmlns:a16="http://schemas.microsoft.com/office/drawing/2014/main" id="{D023A0C1-0EE0-408D-95F0-594BCB8E91E0}"/>
            </a:ext>
          </a:extLst>
        </xdr:cNvPr>
        <xdr:cNvCxnSpPr/>
      </xdr:nvCxnSpPr>
      <xdr:spPr>
        <a:xfrm>
          <a:off x="1217083" y="4230313"/>
          <a:ext cx="2465343"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1852267</xdr:colOff>
      <xdr:row>21</xdr:row>
      <xdr:rowOff>100854</xdr:rowOff>
    </xdr:from>
    <xdr:to>
      <xdr:col>1</xdr:col>
      <xdr:colOff>188595</xdr:colOff>
      <xdr:row>24</xdr:row>
      <xdr:rowOff>26223</xdr:rowOff>
    </xdr:to>
    <xdr:sp macro="" textlink="">
      <xdr:nvSpPr>
        <xdr:cNvPr id="4" name="6 CuadroTexto">
          <a:extLst>
            <a:ext uri="{FF2B5EF4-FFF2-40B4-BE49-F238E27FC236}">
              <a16:creationId xmlns:a16="http://schemas.microsoft.com/office/drawing/2014/main" id="{2B2DFF30-3423-4F90-851F-47743E1A532E}"/>
            </a:ext>
          </a:extLst>
        </xdr:cNvPr>
        <xdr:cNvSpPr txBox="1"/>
      </xdr:nvSpPr>
      <xdr:spPr>
        <a:xfrm>
          <a:off x="1852267" y="4515972"/>
          <a:ext cx="779210" cy="328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776816</xdr:colOff>
      <xdr:row>26</xdr:row>
      <xdr:rowOff>28575</xdr:rowOff>
    </xdr:from>
    <xdr:to>
      <xdr:col>6</xdr:col>
      <xdr:colOff>161925</xdr:colOff>
      <xdr:row>26</xdr:row>
      <xdr:rowOff>28576</xdr:rowOff>
    </xdr:to>
    <xdr:cxnSp macro="">
      <xdr:nvCxnSpPr>
        <xdr:cNvPr id="5" name="4 Conector recto">
          <a:extLst>
            <a:ext uri="{FF2B5EF4-FFF2-40B4-BE49-F238E27FC236}">
              <a16:creationId xmlns:a16="http://schemas.microsoft.com/office/drawing/2014/main" id="{874BD7CE-5B20-460A-B4B5-B639EE31B31F}"/>
            </a:ext>
          </a:extLst>
        </xdr:cNvPr>
        <xdr:cNvCxnSpPr/>
      </xdr:nvCxnSpPr>
      <xdr:spPr>
        <a:xfrm flipV="1">
          <a:off x="5571701" y="4236720"/>
          <a:ext cx="2297854" cy="1"/>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431787</xdr:colOff>
      <xdr:row>22</xdr:row>
      <xdr:rowOff>0</xdr:rowOff>
    </xdr:from>
    <xdr:to>
      <xdr:col>5</xdr:col>
      <xdr:colOff>450850</xdr:colOff>
      <xdr:row>25</xdr:row>
      <xdr:rowOff>123825</xdr:rowOff>
    </xdr:to>
    <xdr:sp macro="" textlink="">
      <xdr:nvSpPr>
        <xdr:cNvPr id="6" name="6 CuadroTexto">
          <a:extLst>
            <a:ext uri="{FF2B5EF4-FFF2-40B4-BE49-F238E27FC236}">
              <a16:creationId xmlns:a16="http://schemas.microsoft.com/office/drawing/2014/main" id="{13518A1F-BC50-41E5-9DEB-774C69E63A14}"/>
            </a:ext>
          </a:extLst>
        </xdr:cNvPr>
        <xdr:cNvSpPr txBox="1"/>
      </xdr:nvSpPr>
      <xdr:spPr>
        <a:xfrm>
          <a:off x="6198222" y="3676650"/>
          <a:ext cx="984898" cy="525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Firma</a:t>
          </a:r>
        </a:p>
      </xdr:txBody>
    </xdr:sp>
    <xdr:clientData/>
  </xdr:twoCellAnchor>
  <xdr:twoCellAnchor>
    <xdr:from>
      <xdr:col>0</xdr:col>
      <xdr:colOff>996950</xdr:colOff>
      <xdr:row>26</xdr:row>
      <xdr:rowOff>57151</xdr:rowOff>
    </xdr:from>
    <xdr:to>
      <xdr:col>2</xdr:col>
      <xdr:colOff>123265</xdr:colOff>
      <xdr:row>31</xdr:row>
      <xdr:rowOff>19050</xdr:rowOff>
    </xdr:to>
    <xdr:sp macro="" textlink="">
      <xdr:nvSpPr>
        <xdr:cNvPr id="7" name="9 CuadroTexto">
          <a:extLst>
            <a:ext uri="{FF2B5EF4-FFF2-40B4-BE49-F238E27FC236}">
              <a16:creationId xmlns:a16="http://schemas.microsoft.com/office/drawing/2014/main" id="{33451293-8041-4B10-9EF4-48E04D62AD2E}"/>
            </a:ext>
          </a:extLst>
        </xdr:cNvPr>
        <xdr:cNvSpPr txBox="1"/>
      </xdr:nvSpPr>
      <xdr:spPr>
        <a:xfrm>
          <a:off x="996950" y="5346327"/>
          <a:ext cx="2801844" cy="690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 Alfonso Torres Mereles 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3</xdr:col>
      <xdr:colOff>676275</xdr:colOff>
      <xdr:row>26</xdr:row>
      <xdr:rowOff>85726</xdr:rowOff>
    </xdr:from>
    <xdr:to>
      <xdr:col>6</xdr:col>
      <xdr:colOff>381000</xdr:colOff>
      <xdr:row>31</xdr:row>
      <xdr:rowOff>82550</xdr:rowOff>
    </xdr:to>
    <xdr:sp macro="" textlink="">
      <xdr:nvSpPr>
        <xdr:cNvPr id="8" name="9 CuadroTexto">
          <a:extLst>
            <a:ext uri="{FF2B5EF4-FFF2-40B4-BE49-F238E27FC236}">
              <a16:creationId xmlns:a16="http://schemas.microsoft.com/office/drawing/2014/main" id="{1AAEBAF8-E95B-4E61-B25D-7D92C04A6637}"/>
            </a:ext>
          </a:extLst>
        </xdr:cNvPr>
        <xdr:cNvSpPr txBox="1"/>
      </xdr:nvSpPr>
      <xdr:spPr>
        <a:xfrm>
          <a:off x="5465445" y="4297681"/>
          <a:ext cx="2621280" cy="663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editAs="oneCell">
    <xdr:from>
      <xdr:col>5</xdr:col>
      <xdr:colOff>302560</xdr:colOff>
      <xdr:row>0</xdr:row>
      <xdr:rowOff>100853</xdr:rowOff>
    </xdr:from>
    <xdr:to>
      <xdr:col>6</xdr:col>
      <xdr:colOff>752588</xdr:colOff>
      <xdr:row>0</xdr:row>
      <xdr:rowOff>741834</xdr:rowOff>
    </xdr:to>
    <xdr:pic>
      <xdr:nvPicPr>
        <xdr:cNvPr id="11" name="Imagen 10">
          <a:extLst>
            <a:ext uri="{FF2B5EF4-FFF2-40B4-BE49-F238E27FC236}">
              <a16:creationId xmlns:a16="http://schemas.microsoft.com/office/drawing/2014/main" id="{40812C87-B894-41F7-8CDC-12D28C900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5089" y="100853"/>
          <a:ext cx="1424940" cy="640981"/>
        </a:xfrm>
        <a:prstGeom prst="rect">
          <a:avLst/>
        </a:prstGeom>
      </xdr:spPr>
    </xdr:pic>
    <xdr:clientData/>
  </xdr:twoCellAnchor>
  <xdr:twoCellAnchor editAs="oneCell">
    <xdr:from>
      <xdr:col>0</xdr:col>
      <xdr:colOff>133350</xdr:colOff>
      <xdr:row>0</xdr:row>
      <xdr:rowOff>209550</xdr:rowOff>
    </xdr:from>
    <xdr:to>
      <xdr:col>0</xdr:col>
      <xdr:colOff>1889150</xdr:colOff>
      <xdr:row>0</xdr:row>
      <xdr:rowOff>1099643</xdr:rowOff>
    </xdr:to>
    <xdr:pic>
      <xdr:nvPicPr>
        <xdr:cNvPr id="3" name="Imagen 2">
          <a:extLst>
            <a:ext uri="{FF2B5EF4-FFF2-40B4-BE49-F238E27FC236}">
              <a16:creationId xmlns:a16="http://schemas.microsoft.com/office/drawing/2014/main" id="{AE4DB54B-97E8-7026-3E4C-79914356E83B}"/>
            </a:ext>
          </a:extLst>
        </xdr:cNvPr>
        <xdr:cNvPicPr>
          <a:picLocks noChangeAspect="1"/>
        </xdr:cNvPicPr>
      </xdr:nvPicPr>
      <xdr:blipFill>
        <a:blip xmlns:r="http://schemas.openxmlformats.org/officeDocument/2006/relationships" r:embed="rId2"/>
        <a:stretch>
          <a:fillRect/>
        </a:stretch>
      </xdr:blipFill>
      <xdr:spPr>
        <a:xfrm>
          <a:off x="133350" y="209550"/>
          <a:ext cx="1755800" cy="8900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showGridLines="0" tabSelected="1" zoomScaleNormal="100" workbookViewId="0">
      <selection sqref="A1:G1"/>
    </sheetView>
  </sheetViews>
  <sheetFormatPr baseColWidth="10" defaultColWidth="0" defaultRowHeight="11.25" zeroHeight="1" x14ac:dyDescent="0.2"/>
  <cols>
    <col min="1" max="1" width="45.83203125" style="1" customWidth="1"/>
    <col min="2" max="7" width="18.33203125" style="1" customWidth="1"/>
    <col min="8" max="8" width="1.1640625" style="1" customWidth="1"/>
    <col min="9" max="9" width="0" style="1" hidden="1" customWidth="1"/>
    <col min="10" max="16384" width="12" style="1" hidden="1"/>
  </cols>
  <sheetData>
    <row r="1" spans="1:7" ht="102" customHeight="1" x14ac:dyDescent="0.2">
      <c r="A1" s="20" t="s">
        <v>15</v>
      </c>
      <c r="B1" s="21"/>
      <c r="C1" s="21"/>
      <c r="D1" s="21"/>
      <c r="E1" s="21"/>
      <c r="F1" s="21"/>
      <c r="G1" s="22"/>
    </row>
    <row r="2" spans="1:7" x14ac:dyDescent="0.2">
      <c r="A2" s="16"/>
      <c r="B2" s="13" t="s">
        <v>11</v>
      </c>
      <c r="C2" s="14"/>
      <c r="D2" s="14"/>
      <c r="E2" s="14"/>
      <c r="F2" s="15"/>
      <c r="G2" s="23" t="s">
        <v>10</v>
      </c>
    </row>
    <row r="3" spans="1:7" ht="24.95" customHeight="1" x14ac:dyDescent="0.2">
      <c r="A3" s="9" t="s">
        <v>5</v>
      </c>
      <c r="B3" s="8" t="s">
        <v>6</v>
      </c>
      <c r="C3" s="3" t="s">
        <v>12</v>
      </c>
      <c r="D3" s="3" t="s">
        <v>7</v>
      </c>
      <c r="E3" s="3" t="s">
        <v>8</v>
      </c>
      <c r="F3" s="3" t="s">
        <v>9</v>
      </c>
      <c r="G3" s="24"/>
    </row>
    <row r="4" spans="1:7" x14ac:dyDescent="0.2">
      <c r="A4" s="2"/>
      <c r="B4" s="6"/>
      <c r="C4" s="6"/>
      <c r="D4" s="6"/>
      <c r="E4" s="6"/>
      <c r="F4" s="6"/>
      <c r="G4" s="6"/>
    </row>
    <row r="5" spans="1:7" x14ac:dyDescent="0.2">
      <c r="A5" s="10" t="s">
        <v>0</v>
      </c>
      <c r="B5" s="4">
        <v>764786020</v>
      </c>
      <c r="C5" s="4">
        <v>5426016.4299999997</v>
      </c>
      <c r="D5" s="4">
        <f>B5+C5</f>
        <v>770212036.42999995</v>
      </c>
      <c r="E5" s="4">
        <v>299461696.87</v>
      </c>
      <c r="F5" s="4">
        <v>299420275.5</v>
      </c>
      <c r="G5" s="4">
        <f>D5-E5</f>
        <v>470750339.55999994</v>
      </c>
    </row>
    <row r="6" spans="1:7" x14ac:dyDescent="0.2">
      <c r="A6" s="17"/>
      <c r="B6" s="4"/>
      <c r="C6" s="4"/>
      <c r="D6" s="4"/>
      <c r="E6" s="4"/>
      <c r="F6" s="4"/>
      <c r="G6" s="4"/>
    </row>
    <row r="7" spans="1:7" x14ac:dyDescent="0.2">
      <c r="A7" s="10" t="s">
        <v>1</v>
      </c>
      <c r="B7" s="4">
        <v>44160243.390000001</v>
      </c>
      <c r="C7" s="4">
        <v>5000584.8</v>
      </c>
      <c r="D7" s="4">
        <f>B7+C7</f>
        <v>49160828.189999998</v>
      </c>
      <c r="E7" s="4">
        <v>5533077.04</v>
      </c>
      <c r="F7" s="4">
        <v>5533077.04</v>
      </c>
      <c r="G7" s="4">
        <f>D7-E7</f>
        <v>43627751.149999999</v>
      </c>
    </row>
    <row r="8" spans="1:7" x14ac:dyDescent="0.2">
      <c r="A8" s="17"/>
      <c r="B8" s="4"/>
      <c r="C8" s="4"/>
      <c r="D8" s="4"/>
      <c r="E8" s="4"/>
      <c r="F8" s="4"/>
      <c r="G8" s="4"/>
    </row>
    <row r="9" spans="1:7" x14ac:dyDescent="0.2">
      <c r="A9" s="10" t="s">
        <v>2</v>
      </c>
      <c r="B9" s="4">
        <v>0</v>
      </c>
      <c r="C9" s="4">
        <v>0</v>
      </c>
      <c r="D9" s="4">
        <f>B9+C9</f>
        <v>0</v>
      </c>
      <c r="E9" s="4">
        <v>0</v>
      </c>
      <c r="F9" s="4">
        <v>0</v>
      </c>
      <c r="G9" s="4">
        <f>D9-E9</f>
        <v>0</v>
      </c>
    </row>
    <row r="10" spans="1:7" x14ac:dyDescent="0.2">
      <c r="A10" s="17"/>
      <c r="B10" s="4"/>
      <c r="C10" s="4"/>
      <c r="D10" s="4"/>
      <c r="E10" s="4"/>
      <c r="F10" s="4"/>
      <c r="G10" s="4"/>
    </row>
    <row r="11" spans="1:7" x14ac:dyDescent="0.2">
      <c r="A11" s="10" t="s">
        <v>4</v>
      </c>
      <c r="B11" s="4">
        <v>0</v>
      </c>
      <c r="C11" s="4">
        <v>0</v>
      </c>
      <c r="D11" s="4">
        <f>B11+C11</f>
        <v>0</v>
      </c>
      <c r="E11" s="4">
        <v>0</v>
      </c>
      <c r="F11" s="4">
        <v>0</v>
      </c>
      <c r="G11" s="4">
        <f>D11-E11</f>
        <v>0</v>
      </c>
    </row>
    <row r="12" spans="1:7" x14ac:dyDescent="0.2">
      <c r="A12" s="17"/>
      <c r="B12" s="4"/>
      <c r="C12" s="4"/>
      <c r="D12" s="4"/>
      <c r="E12" s="4"/>
      <c r="F12" s="4"/>
      <c r="G12" s="4"/>
    </row>
    <row r="13" spans="1:7" x14ac:dyDescent="0.2">
      <c r="A13" s="10" t="s">
        <v>3</v>
      </c>
      <c r="B13" s="4">
        <v>0</v>
      </c>
      <c r="C13" s="4">
        <v>0</v>
      </c>
      <c r="D13" s="4">
        <f>B13+C13</f>
        <v>0</v>
      </c>
      <c r="E13" s="4">
        <v>0</v>
      </c>
      <c r="F13" s="4">
        <v>0</v>
      </c>
      <c r="G13" s="4">
        <f>D13-E13</f>
        <v>0</v>
      </c>
    </row>
    <row r="14" spans="1:7" x14ac:dyDescent="0.2">
      <c r="A14" s="18"/>
      <c r="B14" s="5"/>
      <c r="C14" s="5"/>
      <c r="D14" s="5"/>
      <c r="E14" s="5"/>
      <c r="F14" s="5"/>
      <c r="G14" s="5"/>
    </row>
    <row r="15" spans="1:7" ht="21" customHeight="1" x14ac:dyDescent="0.2">
      <c r="A15" s="11" t="s">
        <v>14</v>
      </c>
      <c r="B15" s="7">
        <f>SUM(B4:B14)</f>
        <v>808946263.38999999</v>
      </c>
      <c r="C15" s="7">
        <f>SUM(C4:C14)</f>
        <v>10426601.23</v>
      </c>
      <c r="D15" s="7">
        <f>B15+C15</f>
        <v>819372864.62</v>
      </c>
      <c r="E15" s="7">
        <f>SUM(E4:E14)</f>
        <v>304994773.91000003</v>
      </c>
      <c r="F15" s="7">
        <f>SUM(F4:F14)</f>
        <v>304953352.54000002</v>
      </c>
      <c r="G15" s="7">
        <f>D15-E15</f>
        <v>514378090.70999998</v>
      </c>
    </row>
    <row r="16" spans="1:7" x14ac:dyDescent="0.2"/>
    <row r="17" spans="1:7" ht="12.75" customHeight="1" x14ac:dyDescent="0.2">
      <c r="A17" s="19" t="s">
        <v>13</v>
      </c>
      <c r="B17" s="19"/>
      <c r="C17" s="19"/>
      <c r="D17" s="19"/>
      <c r="E17" s="19"/>
      <c r="F17" s="19"/>
      <c r="G17" s="19"/>
    </row>
    <row r="18" spans="1:7" ht="12.75" customHeight="1" x14ac:dyDescent="0.2">
      <c r="A18" s="12"/>
      <c r="B18" s="12"/>
      <c r="C18" s="12"/>
      <c r="D18" s="12"/>
      <c r="E18" s="12"/>
      <c r="F18" s="12"/>
      <c r="G18" s="12"/>
    </row>
    <row r="19" spans="1:7" ht="12.75" customHeight="1" x14ac:dyDescent="0.2">
      <c r="A19" s="12"/>
      <c r="B19" s="12"/>
      <c r="C19" s="12"/>
      <c r="D19" s="12"/>
      <c r="E19" s="12"/>
      <c r="F19" s="12"/>
      <c r="G19" s="12"/>
    </row>
    <row r="20" spans="1:7" ht="12.75" customHeight="1" x14ac:dyDescent="0.2">
      <c r="A20" s="12"/>
      <c r="B20" s="12"/>
      <c r="C20" s="12"/>
      <c r="D20" s="12"/>
      <c r="E20" s="12"/>
      <c r="F20" s="12"/>
      <c r="G20" s="12"/>
    </row>
    <row r="21" spans="1:7" ht="12.75" customHeight="1" x14ac:dyDescent="0.2">
      <c r="A21" s="12"/>
      <c r="B21" s="12"/>
      <c r="C21" s="12"/>
      <c r="D21" s="12"/>
      <c r="E21" s="12"/>
      <c r="F21" s="12"/>
      <c r="G21" s="12"/>
    </row>
    <row r="22" spans="1:7" x14ac:dyDescent="0.2"/>
    <row r="23" spans="1:7" x14ac:dyDescent="0.2"/>
    <row r="24" spans="1:7" x14ac:dyDescent="0.2"/>
    <row r="25" spans="1:7" x14ac:dyDescent="0.2"/>
    <row r="26" spans="1:7" x14ac:dyDescent="0.2"/>
    <row r="27" spans="1:7" x14ac:dyDescent="0.2"/>
    <row r="28" spans="1:7" x14ac:dyDescent="0.2"/>
    <row r="29" spans="1:7" x14ac:dyDescent="0.2"/>
    <row r="30" spans="1:7" x14ac:dyDescent="0.2"/>
    <row r="31" spans="1:7" x14ac:dyDescent="0.2"/>
    <row r="32" spans="1:7" x14ac:dyDescent="0.2"/>
    <row r="33" x14ac:dyDescent="0.2"/>
  </sheetData>
  <sheetProtection formatCells="0" formatColumns="0" formatRows="0" autoFilter="0"/>
  <mergeCells count="3">
    <mergeCell ref="A17:G17"/>
    <mergeCell ref="A1:G1"/>
    <mergeCell ref="G2:G3"/>
  </mergeCells>
  <printOptions horizontalCentered="1"/>
  <pageMargins left="0.70866141732283472" right="0.70866141732283472" top="0.74803149606299213" bottom="0.74803149606299213" header="0.31496062992125984" footer="0.31496062992125984"/>
  <pageSetup scale="9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Alejandra María de Lourdes Zamarripa Aguirre</cp:lastModifiedBy>
  <cp:lastPrinted>2025-07-15T01:37:52Z</cp:lastPrinted>
  <dcterms:created xsi:type="dcterms:W3CDTF">2014-02-10T03:37:14Z</dcterms:created>
  <dcterms:modified xsi:type="dcterms:W3CDTF">2025-07-18T01:00:11Z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