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DCE75269-5A12-4148-BF06-4A9139D0D21A}" xr6:coauthVersionLast="47" xr6:coauthVersionMax="47" xr10:uidLastSave="{00000000-0000-0000-0000-000000000000}"/>
  <bookViews>
    <workbookView xWindow="-120" yWindow="-120" windowWidth="29040" windowHeight="15720" xr2:uid="{3BC67218-BD4C-4F95-958A-403BF10C61CE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5" i="1"/>
  <c r="B10" i="1"/>
  <c r="B9" i="1" s="1"/>
  <c r="C10" i="1"/>
  <c r="D10" i="1"/>
  <c r="D9" i="1" s="1"/>
  <c r="E10" i="1"/>
  <c r="E9" i="1" s="1"/>
  <c r="F10" i="1"/>
  <c r="G10" i="1"/>
  <c r="B19" i="1"/>
  <c r="C19" i="1"/>
  <c r="C9" i="1" s="1"/>
  <c r="D19" i="1"/>
  <c r="E19" i="1"/>
  <c r="F19" i="1"/>
  <c r="F9" i="1" s="1"/>
  <c r="G19" i="1"/>
  <c r="G9" i="1" s="1"/>
  <c r="B27" i="1"/>
  <c r="C27" i="1"/>
  <c r="D27" i="1"/>
  <c r="E27" i="1"/>
  <c r="F27" i="1"/>
  <c r="G27" i="1"/>
  <c r="B37" i="1"/>
  <c r="C37" i="1"/>
  <c r="D37" i="1"/>
  <c r="E37" i="1"/>
  <c r="F37" i="1"/>
  <c r="G37" i="1"/>
  <c r="B43" i="1"/>
  <c r="B77" i="1" s="1"/>
  <c r="B44" i="1"/>
  <c r="C44" i="1"/>
  <c r="C43" i="1" s="1"/>
  <c r="D44" i="1"/>
  <c r="D43" i="1" s="1"/>
  <c r="D77" i="1" s="1"/>
  <c r="E44" i="1"/>
  <c r="F44" i="1"/>
  <c r="F43" i="1" s="1"/>
  <c r="F77" i="1" s="1"/>
  <c r="G44" i="1"/>
  <c r="G43" i="1" s="1"/>
  <c r="G77" i="1" s="1"/>
  <c r="B53" i="1"/>
  <c r="C53" i="1"/>
  <c r="D53" i="1"/>
  <c r="E53" i="1"/>
  <c r="F53" i="1"/>
  <c r="G53" i="1"/>
  <c r="B61" i="1"/>
  <c r="C61" i="1"/>
  <c r="D61" i="1"/>
  <c r="E61" i="1"/>
  <c r="F61" i="1"/>
  <c r="G61" i="1"/>
  <c r="B71" i="1"/>
  <c r="C71" i="1"/>
  <c r="D71" i="1"/>
  <c r="E71" i="1"/>
  <c r="E43" i="1" s="1"/>
  <c r="E77" i="1" s="1"/>
  <c r="F71" i="1"/>
  <c r="G71" i="1"/>
  <c r="C77" i="1" l="1"/>
</calcChain>
</file>

<file path=xl/sharedStrings.xml><?xml version="1.0" encoding="utf-8"?>
<sst xmlns="http://schemas.openxmlformats.org/spreadsheetml/2006/main" count="79" uniqueCount="47">
  <si>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</si>
  <si>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</si>
  <si>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</si>
  <si>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</si>
  <si>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</si>
  <si>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</si>
  <si>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</si>
  <si>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</si>
  <si>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</si>
  <si>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</si>
  <si>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</si>
  <si>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</si>
  <si>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>c3) Combustibles y Energía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</si>
  <si>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</si>
  <si>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</si>
  <si>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</si>
  <si>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</si>
  <si>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</si>
  <si>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>b5) Educación</t>
  </si>
  <si>
    <t>b4) Recreación, Cultura y Otras Manifestaciones Sociales</t>
  </si>
  <si>
    <t>b3) Salud</t>
  </si>
  <si>
    <t>b2) Vivienda y Servicios a la Comunidad</t>
  </si>
  <si>
    <t>b1) Protección Ambiental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</si>
  <si>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</si>
  <si>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</si>
  <si>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</si>
  <si>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</si>
  <si>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</si>
  <si>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</si>
  <si>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</si>
  <si>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</si>
  <si>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</si>
  <si>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(A=a1+a2+a3+a4+a5+a6+a7+a8)</t>
  </si>
  <si>
    <t>II. Gasto Etiquetado (II=A+B+C+D)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</si>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</sst>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3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vertical="center" wrapText="1" indent="6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wrapText="1" indent="9"/>
    </xf>
    <xf numFmtId="0" fontId="0" fillId="0" borderId="2" xfId="0" applyBorder="1"/>
    <xf numFmtId="0" fontId="0" fillId="0" borderId="2" xfId="0" applyBorder="1" applyAlignment="1">
      <alignment horizontal="left" vertical="center" indent="9"/>
    </xf>
    <xf numFmtId="4" fontId="0" fillId="0" borderId="0" xfId="0" applyNumberFormat="1"/>
    <xf numFmtId="4" fontId="0" fillId="0" borderId="3" xfId="1" applyNumberFormat="1" applyFont="1" applyFill="1" applyBorder="1" applyAlignment="1" applyProtection="1">
      <alignment vertical="center"/>
      <protection locked="0"/>
    </xf>
    <xf numFmtId="4" fontId="2" fillId="0" borderId="4" xfId="1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left" vertical="center" indent="3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C32C-14AA-4F8C-832D-D8445C8101FC}">
  <sheetPr>
    <outlinePr summaryBelow="0"/>
  </sheetPr>
  <dimension ref="A1:I79"/>
  <sheetViews>
    <sheetView showGridLines="0" tabSelected="1" zoomScale="106" zoomScaleNormal="106" workbookViewId="0">
      <selection activeCell="A80" sqref="A80:XFD1048576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9" width="13.28515625" hidden="1"/>
    <col min="10" max="16384" width="11" hidden="1"/>
  </cols>
  <sheetData>
    <row r="1" spans="1:9" ht="40.9" customHeight="1" x14ac:dyDescent="0.25">
      <c r="A1" s="38" t="s">
        <v>46</v>
      </c>
      <c r="B1" s="37"/>
      <c r="C1" s="37"/>
      <c r="D1" s="37"/>
      <c r="E1" s="37"/>
      <c r="F1" s="37"/>
      <c r="G1" s="37"/>
    </row>
    <row r="2" spans="1:9" x14ac:dyDescent="0.25">
      <c r="A2" s="36" t="str">
        <f>'[2]Formato 1'!A2</f>
        <v>Poder Legislativo del Estado de Guanajuato (a)</v>
      </c>
      <c r="B2" s="35"/>
      <c r="C2" s="35"/>
      <c r="D2" s="35"/>
      <c r="E2" s="35"/>
      <c r="F2" s="35"/>
      <c r="G2" s="34"/>
    </row>
    <row r="3" spans="1:9" x14ac:dyDescent="0.25">
      <c r="A3" s="33" t="s">
        <v>45</v>
      </c>
      <c r="B3" s="32"/>
      <c r="C3" s="32"/>
      <c r="D3" s="32"/>
      <c r="E3" s="32"/>
      <c r="F3" s="32"/>
      <c r="G3" s="31"/>
    </row>
    <row r="4" spans="1:9" x14ac:dyDescent="0.25">
      <c r="A4" s="33" t="s">
        <v>44</v>
      </c>
      <c r="B4" s="32"/>
      <c r="C4" s="32"/>
      <c r="D4" s="32"/>
      <c r="E4" s="32"/>
      <c r="F4" s="32"/>
      <c r="G4" s="31"/>
    </row>
    <row r="5" spans="1:9" x14ac:dyDescent="0.25">
      <c r="A5" s="33" t="str">
        <f>'[1]Formato 3'!A4</f>
        <v>Del 1 de Enero al 31 de Diciembre de 2025 (b)</v>
      </c>
      <c r="B5" s="32"/>
      <c r="C5" s="32"/>
      <c r="D5" s="32"/>
      <c r="E5" s="32"/>
      <c r="F5" s="32"/>
      <c r="G5" s="31"/>
    </row>
    <row r="6" spans="1:9" x14ac:dyDescent="0.25">
      <c r="A6" s="30" t="s">
        <v>43</v>
      </c>
      <c r="B6" s="29"/>
      <c r="C6" s="29"/>
      <c r="D6" s="29"/>
      <c r="E6" s="29"/>
      <c r="F6" s="29"/>
      <c r="G6" s="28"/>
    </row>
    <row r="7" spans="1:9" ht="15.75" customHeight="1" x14ac:dyDescent="0.25">
      <c r="A7" s="27" t="s">
        <v>42</v>
      </c>
      <c r="B7" s="26" t="s">
        <v>41</v>
      </c>
      <c r="C7" s="25"/>
      <c r="D7" s="25"/>
      <c r="E7" s="25"/>
      <c r="F7" s="24"/>
      <c r="G7" s="23" t="s">
        <v>40</v>
      </c>
    </row>
    <row r="8" spans="1:9" ht="30" x14ac:dyDescent="0.25">
      <c r="A8" s="22"/>
      <c r="B8" s="20" t="s">
        <v>39</v>
      </c>
      <c r="C8" s="21" t="s">
        <v>38</v>
      </c>
      <c r="D8" s="20" t="s">
        <v>37</v>
      </c>
      <c r="E8" s="20" t="s">
        <v>36</v>
      </c>
      <c r="F8" s="19" t="s">
        <v>35</v>
      </c>
      <c r="G8" s="18"/>
    </row>
    <row r="9" spans="1:9" ht="16.5" customHeight="1" x14ac:dyDescent="0.25">
      <c r="A9" s="17" t="s">
        <v>34</v>
      </c>
      <c r="B9" s="16">
        <f>B10+B19+B27+B37</f>
        <v>808946263.38999999</v>
      </c>
      <c r="C9" s="16">
        <f>C10+C19+C27+C37</f>
        <v>12192980.470000001</v>
      </c>
      <c r="D9" s="16">
        <f>D10+D19+D27+D37</f>
        <v>821139243.86000001</v>
      </c>
      <c r="E9" s="16">
        <f>E10+E19+E27+E37</f>
        <v>797104877.73000002</v>
      </c>
      <c r="F9" s="16">
        <f>F10+F19+F27+F37</f>
        <v>758147516.35000002</v>
      </c>
      <c r="G9" s="16">
        <f>G10+G19+G27+G37</f>
        <v>24034366.129999995</v>
      </c>
    </row>
    <row r="10" spans="1:9" ht="15" customHeight="1" x14ac:dyDescent="0.25">
      <c r="A10" s="10" t="s">
        <v>32</v>
      </c>
      <c r="B10" s="15">
        <f>SUM(B11:B18)</f>
        <v>808946263.38999999</v>
      </c>
      <c r="C10" s="15">
        <f>SUM(C11:C18)</f>
        <v>12192980.470000001</v>
      </c>
      <c r="D10" s="15">
        <f>SUM(D11:D18)</f>
        <v>821139243.86000001</v>
      </c>
      <c r="E10" s="15">
        <f>SUM(E11:E18)</f>
        <v>797104877.73000002</v>
      </c>
      <c r="F10" s="15">
        <f>SUM(F11:F18)</f>
        <v>758147516.35000002</v>
      </c>
      <c r="G10" s="15">
        <f>SUM(G11:G18)</f>
        <v>24034366.129999995</v>
      </c>
    </row>
    <row r="11" spans="1:9" x14ac:dyDescent="0.25">
      <c r="A11" s="13" t="s">
        <v>31</v>
      </c>
      <c r="B11" s="7">
        <v>808946263.38999999</v>
      </c>
      <c r="C11" s="7">
        <v>12192980.470000001</v>
      </c>
      <c r="D11" s="7">
        <v>821139243.86000001</v>
      </c>
      <c r="E11" s="7">
        <v>797104877.73000002</v>
      </c>
      <c r="F11" s="7">
        <v>758147516.35000002</v>
      </c>
      <c r="G11" s="7">
        <v>24034366.129999995</v>
      </c>
      <c r="I11" s="14"/>
    </row>
    <row r="12" spans="1:9" x14ac:dyDescent="0.25">
      <c r="A12" s="13" t="s">
        <v>30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9" x14ac:dyDescent="0.25">
      <c r="A13" s="13" t="s">
        <v>29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9" x14ac:dyDescent="0.25">
      <c r="A14" s="13" t="s">
        <v>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9" x14ac:dyDescent="0.25">
      <c r="A15" s="13" t="s">
        <v>27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9" x14ac:dyDescent="0.25">
      <c r="A16" s="13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25">
      <c r="A17" s="13" t="s">
        <v>25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25">
      <c r="A18" s="13" t="s">
        <v>24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x14ac:dyDescent="0.25">
      <c r="A19" s="10" t="s">
        <v>23</v>
      </c>
      <c r="B19" s="7">
        <f>SUM(B20:B26)</f>
        <v>0</v>
      </c>
      <c r="C19" s="7">
        <f>SUM(C20:C26)</f>
        <v>0</v>
      </c>
      <c r="D19" s="7">
        <f>SUM(D20:D26)</f>
        <v>0</v>
      </c>
      <c r="E19" s="7">
        <f>SUM(E20:E26)</f>
        <v>0</v>
      </c>
      <c r="F19" s="7">
        <f>SUM(F20:F26)</f>
        <v>0</v>
      </c>
      <c r="G19" s="7">
        <f>SUM(G20:G26)</f>
        <v>0</v>
      </c>
    </row>
    <row r="20" spans="1:7" x14ac:dyDescent="0.25">
      <c r="A20" s="13" t="s">
        <v>22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5">
      <c r="A21" s="13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25">
      <c r="A22" s="13" t="s">
        <v>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x14ac:dyDescent="0.25">
      <c r="A23" s="13" t="s">
        <v>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x14ac:dyDescent="0.25">
      <c r="A24" s="13" t="s">
        <v>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5">
      <c r="A25" s="13" t="s">
        <v>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25">
      <c r="A26" s="13" t="s">
        <v>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25">
      <c r="A27" s="10" t="s">
        <v>15</v>
      </c>
      <c r="B27" s="7">
        <f>SUM(B28:B36)</f>
        <v>0</v>
      </c>
      <c r="C27" s="7">
        <f>SUM(C28:C36)</f>
        <v>0</v>
      </c>
      <c r="D27" s="7">
        <f>SUM(D28:D36)</f>
        <v>0</v>
      </c>
      <c r="E27" s="7">
        <f>SUM(E28:E36)</f>
        <v>0</v>
      </c>
      <c r="F27" s="7">
        <f>SUM(F28:F36)</f>
        <v>0</v>
      </c>
      <c r="G27" s="7">
        <f>SUM(G28:G36)</f>
        <v>0</v>
      </c>
    </row>
    <row r="28" spans="1:7" x14ac:dyDescent="0.25">
      <c r="A28" s="8" t="s">
        <v>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25">
      <c r="A29" s="13" t="s">
        <v>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25">
      <c r="A30" s="13" t="s">
        <v>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5">
      <c r="A31" s="13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25">
      <c r="A32" s="13" t="s">
        <v>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4.45" customHeight="1" x14ac:dyDescent="0.25">
      <c r="A33" s="13" t="s">
        <v>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4.45" customHeight="1" x14ac:dyDescent="0.25">
      <c r="A34" s="13" t="s">
        <v>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4.45" customHeight="1" x14ac:dyDescent="0.25">
      <c r="A35" s="13" t="s">
        <v>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4.45" customHeight="1" x14ac:dyDescent="0.25">
      <c r="A36" s="13" t="s">
        <v>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4.45" customHeight="1" x14ac:dyDescent="0.25">
      <c r="A37" s="9" t="s">
        <v>5</v>
      </c>
      <c r="B37" s="7">
        <f>SUM(B38:B41)</f>
        <v>0</v>
      </c>
      <c r="C37" s="7">
        <f>SUM(C38:C41)</f>
        <v>0</v>
      </c>
      <c r="D37" s="7">
        <f>SUM(D38:D41)</f>
        <v>0</v>
      </c>
      <c r="E37" s="7">
        <f>SUM(E38:E41)</f>
        <v>0</v>
      </c>
      <c r="F37" s="7">
        <f>SUM(F38:F41)</f>
        <v>0</v>
      </c>
      <c r="G37" s="7">
        <f>SUM(G38:G41)</f>
        <v>0</v>
      </c>
    </row>
    <row r="38" spans="1:7" x14ac:dyDescent="0.25">
      <c r="A38" s="8" t="s">
        <v>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30" x14ac:dyDescent="0.25">
      <c r="A39" s="8" t="s">
        <v>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25">
      <c r="A40" s="8" t="s">
        <v>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25">
      <c r="A41" s="8" t="s">
        <v>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5">
      <c r="A42" s="8"/>
      <c r="B42" s="12"/>
      <c r="C42" s="12"/>
      <c r="D42" s="12"/>
      <c r="E42" s="12"/>
      <c r="F42" s="12"/>
      <c r="G42" s="12"/>
    </row>
    <row r="43" spans="1:7" x14ac:dyDescent="0.25">
      <c r="A43" s="4" t="s">
        <v>33</v>
      </c>
      <c r="B43" s="3">
        <f>SUM(B44,B53,B61,B71)</f>
        <v>0</v>
      </c>
      <c r="C43" s="3">
        <f>SUM(C44,C53,C61,C71)</f>
        <v>0</v>
      </c>
      <c r="D43" s="3">
        <f>SUM(D44,D53,D61,D71)</f>
        <v>0</v>
      </c>
      <c r="E43" s="3">
        <f>SUM(E44,E53,E61,E71)</f>
        <v>0</v>
      </c>
      <c r="F43" s="3">
        <f>SUM(F44,F53,F61,F71)</f>
        <v>0</v>
      </c>
      <c r="G43" s="3">
        <f>SUM(G44,G53,G61,G71)</f>
        <v>0</v>
      </c>
    </row>
    <row r="44" spans="1:7" x14ac:dyDescent="0.25">
      <c r="A44" s="10" t="s">
        <v>32</v>
      </c>
      <c r="B44" s="7">
        <f>SUM(B45:B52)</f>
        <v>0</v>
      </c>
      <c r="C44" s="7">
        <f>SUM(C45:C52)</f>
        <v>0</v>
      </c>
      <c r="D44" s="7">
        <f>SUM(D45:D52)</f>
        <v>0</v>
      </c>
      <c r="E44" s="7">
        <f>SUM(E45:E52)</f>
        <v>0</v>
      </c>
      <c r="F44" s="7">
        <f>SUM(F45:F52)</f>
        <v>0</v>
      </c>
      <c r="G44" s="7">
        <f>SUM(G45:G52)</f>
        <v>0</v>
      </c>
    </row>
    <row r="45" spans="1:7" x14ac:dyDescent="0.25">
      <c r="A45" s="8" t="s">
        <v>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25">
      <c r="A46" s="8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25">
      <c r="A47" s="8" t="s">
        <v>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25">
      <c r="A48" s="8" t="s">
        <v>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x14ac:dyDescent="0.25">
      <c r="A49" s="8" t="s">
        <v>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x14ac:dyDescent="0.25">
      <c r="A50" s="8" t="s">
        <v>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x14ac:dyDescent="0.25">
      <c r="A51" s="8" t="s">
        <v>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25">
      <c r="A52" s="8" t="s">
        <v>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25">
      <c r="A53" s="10" t="s">
        <v>23</v>
      </c>
      <c r="B53" s="7">
        <f>SUM(B54:B60)</f>
        <v>0</v>
      </c>
      <c r="C53" s="7">
        <f>SUM(C54:C60)</f>
        <v>0</v>
      </c>
      <c r="D53" s="7">
        <f>SUM(D54:D60)</f>
        <v>0</v>
      </c>
      <c r="E53" s="7">
        <f>SUM(E54:E60)</f>
        <v>0</v>
      </c>
      <c r="F53" s="7">
        <f>SUM(F54:F60)</f>
        <v>0</v>
      </c>
      <c r="G53" s="7">
        <f>SUM(G54:G60)</f>
        <v>0</v>
      </c>
    </row>
    <row r="54" spans="1:7" x14ac:dyDescent="0.25">
      <c r="A54" s="8" t="s">
        <v>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25">
      <c r="A55" s="8" t="s">
        <v>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25">
      <c r="A56" s="8" t="s">
        <v>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25">
      <c r="A57" s="11" t="s">
        <v>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25">
      <c r="A58" s="8" t="s">
        <v>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x14ac:dyDescent="0.25">
      <c r="A59" s="8" t="s">
        <v>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x14ac:dyDescent="0.25">
      <c r="A60" s="8" t="s">
        <v>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x14ac:dyDescent="0.25">
      <c r="A61" s="10" t="s">
        <v>15</v>
      </c>
      <c r="B61" s="7">
        <f>SUM(B62:B70)</f>
        <v>0</v>
      </c>
      <c r="C61" s="7">
        <f>SUM(C62:C70)</f>
        <v>0</v>
      </c>
      <c r="D61" s="7">
        <f>SUM(D62:D70)</f>
        <v>0</v>
      </c>
      <c r="E61" s="7">
        <f>SUM(E62:E70)</f>
        <v>0</v>
      </c>
      <c r="F61" s="7">
        <f>SUM(F62:F70)</f>
        <v>0</v>
      </c>
      <c r="G61" s="7">
        <f>SUM(G62:G70)</f>
        <v>0</v>
      </c>
    </row>
    <row r="62" spans="1:7" x14ac:dyDescent="0.25">
      <c r="A62" s="8" t="s">
        <v>14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x14ac:dyDescent="0.25">
      <c r="A63" s="8" t="s">
        <v>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25">
      <c r="A64" s="8" t="s">
        <v>12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25">
      <c r="A65" s="8" t="s">
        <v>11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25">
      <c r="A66" s="8" t="s">
        <v>10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25">
      <c r="A67" s="8" t="s">
        <v>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5">
      <c r="A68" s="8" t="s">
        <v>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25">
      <c r="A69" s="8" t="s">
        <v>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25">
      <c r="A70" s="8" t="s">
        <v>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x14ac:dyDescent="0.25">
      <c r="A71" s="9" t="s">
        <v>5</v>
      </c>
      <c r="B71" s="7">
        <f>SUM(B72:B75)</f>
        <v>0</v>
      </c>
      <c r="C71" s="7">
        <f>SUM(C72:C75)</f>
        <v>0</v>
      </c>
      <c r="D71" s="7">
        <f>SUM(D72:D75)</f>
        <v>0</v>
      </c>
      <c r="E71" s="7">
        <f>SUM(E72:E75)</f>
        <v>0</v>
      </c>
      <c r="F71" s="7">
        <f>SUM(F72:F75)</f>
        <v>0</v>
      </c>
      <c r="G71" s="7">
        <f>SUM(G72:G75)</f>
        <v>0</v>
      </c>
    </row>
    <row r="72" spans="1:7" x14ac:dyDescent="0.25">
      <c r="A72" s="8" t="s">
        <v>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30" x14ac:dyDescent="0.25">
      <c r="A73" s="8" t="s">
        <v>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25">
      <c r="A74" s="8" t="s">
        <v>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x14ac:dyDescent="0.25">
      <c r="A75" s="8" t="s">
        <v>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x14ac:dyDescent="0.25">
      <c r="A76" s="6"/>
      <c r="B76" s="5"/>
      <c r="C76" s="5"/>
      <c r="D76" s="5"/>
      <c r="E76" s="5"/>
      <c r="F76" s="5"/>
      <c r="G76" s="5"/>
    </row>
    <row r="77" spans="1:7" x14ac:dyDescent="0.25">
      <c r="A77" s="4" t="s">
        <v>0</v>
      </c>
      <c r="B77" s="3">
        <f>B43+B9</f>
        <v>808946263.38999999</v>
      </c>
      <c r="C77" s="3">
        <f>C43+C9</f>
        <v>12192980.470000001</v>
      </c>
      <c r="D77" s="3">
        <f>D43+D9</f>
        <v>821139243.86000001</v>
      </c>
      <c r="E77" s="3">
        <f>E43+E9</f>
        <v>797104877.73000002</v>
      </c>
      <c r="F77" s="3">
        <f>F43+F9</f>
        <v>758147516.35000002</v>
      </c>
      <c r="G77" s="3">
        <f>G43+G9</f>
        <v>24034366.129999995</v>
      </c>
    </row>
    <row r="78" spans="1:7" x14ac:dyDescent="0.25">
      <c r="A78" s="2"/>
      <c r="B78" s="1"/>
      <c r="C78" s="1"/>
      <c r="D78" s="1"/>
      <c r="E78" s="1"/>
      <c r="F78" s="1"/>
      <c r="G78" s="1"/>
    </row>
    <row r="79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2026-01-23T23:57:47Z</dcterms:created>
  <dcterms:modified xsi:type="dcterms:W3CDTF">2026-01-23T23:58:21Z</dcterms:modified>
</cp:coreProperties>
</file>