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0_Portal Congreso\08_Información Financiera ASEG\2026\1er Trimestre\2_Digitales\"/>
    </mc:Choice>
  </mc:AlternateContent>
  <xr:revisionPtr revIDLastSave="0" documentId="13_ncr:1_{61FA2F8C-B9DB-42C2-B35E-E6CC58EEC2EF}" xr6:coauthVersionLast="47" xr6:coauthVersionMax="47" xr10:uidLastSave="{00000000-0000-0000-0000-000000000000}"/>
  <bookViews>
    <workbookView xWindow="30" yWindow="120" windowWidth="15465" windowHeight="15435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PPI!$A$3:$Q$39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3" i="1" l="1"/>
  <c r="O12" i="1"/>
  <c r="O11" i="1"/>
  <c r="O10" i="1"/>
  <c r="O9" i="1"/>
  <c r="O8" i="1"/>
  <c r="O7" i="1"/>
  <c r="O6" i="1"/>
  <c r="O5" i="1"/>
  <c r="O4" i="1"/>
</calcChain>
</file>

<file path=xl/sharedStrings.xml><?xml version="1.0" encoding="utf-8"?>
<sst xmlns="http://schemas.openxmlformats.org/spreadsheetml/2006/main" count="116" uniqueCount="80">
  <si>
    <t>Nombre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</si>
  <si>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</si>
  <si>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</si>
  <si>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</si>
  <si>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</si>
  <si>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</si>
  <si>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</si>
  <si>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</si>
  <si>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</si>
  <si>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</si>
  <si>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</si>
  <si>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</si>
  <si>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</si>
  <si>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</si>
  <si>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</si>
  <si>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</si>
  <si>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</si>
  <si>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</si>
  <si>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</si>
  <si>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</si>
  <si>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</si>
  <si>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</si>
  <si>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</si>
  <si>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</si>
  <si>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</si>
  <si>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</si>
  <si>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</si>
  <si>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</si>
  <si>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</si>
  <si>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</si>
  <si>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</si>
  <si>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</si>
  <si>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</si>
  <si>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</si>
  <si>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</si>
  <si>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</si>
  <si>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</si>
  <si>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</si>
  <si>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</si>
  <si>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Unidad de medida</t>
  </si>
  <si>
    <r>
      <rPr>
        <b/>
        <sz val="8"/>
        <color indexed="8"/>
        <rFont val="Arial"/>
        <family val="2"/>
      </rPr>
      <t>META UNIDAD DE MEDIDA</t>
    </r>
    <r>
      <rPr>
        <sz val="8"/>
        <color indexed="8"/>
        <rFont val="Arial"/>
        <family val="2"/>
      </rPr>
      <t>: Indicar la unidad de medida de la meta acorde al entregable.</t>
    </r>
  </si>
  <si>
    <t>Partida</t>
  </si>
  <si>
    <t>Clave UR</t>
  </si>
  <si>
    <t>Descripción UR</t>
  </si>
  <si>
    <t>Rehabilitación de las instalaciones del Edificio del Congreso del Estado</t>
  </si>
  <si>
    <t>6221 Obra Pública para Construcción de Edificio</t>
  </si>
  <si>
    <t>0100000000</t>
  </si>
  <si>
    <t>Poder Legislativo</t>
  </si>
  <si>
    <t>QA3910.2502</t>
  </si>
  <si>
    <t>Proyecto Ejecutivo para la rehabilitación
del estacionamiento y plaza cívica en el
edificio del Congreso del Estado</t>
  </si>
  <si>
    <t>QA3910.2503</t>
  </si>
  <si>
    <t>Rehabilitación estructural del muro de
contención en la zona de paneles solares
del Congreso del Estado, en Guanajuato</t>
  </si>
  <si>
    <t>QC3993.2501</t>
  </si>
  <si>
    <t>Sustitución de los equipos de respaldo de energía del Congreso del Estado de Guanajuato</t>
  </si>
  <si>
    <t>5151 Equipo de Cómputo y de Tecnologías de la Información</t>
  </si>
  <si>
    <t xml:space="preserve">Equipamiento de equipo de respaldo de Energía Electrica. </t>
  </si>
  <si>
    <t>QC3993.2601</t>
  </si>
  <si>
    <t>QC3993.2602</t>
  </si>
  <si>
    <t>QC3993.2603</t>
  </si>
  <si>
    <t>QC4126.2601</t>
  </si>
  <si>
    <t>QC4126.2602</t>
  </si>
  <si>
    <t>3531 Instalación Reparación y Mantenimiento de Bienes Informáticos</t>
  </si>
  <si>
    <t>QC4126.2603</t>
  </si>
  <si>
    <t>QC4126.2604</t>
  </si>
  <si>
    <t>Modernización de Infraestructura Tecnológica de la ASEG</t>
  </si>
  <si>
    <t>Poliza de Soporte</t>
  </si>
  <si>
    <t>Licencias de almacenamiento en operación</t>
  </si>
  <si>
    <t>Implementación de nuevo sistema de almacenamiento de respaldo físico y en la nube a fin de asegurar la disponibilidad de archivos digitales durante el tiempo que se conserve su validez y valores administrativos, legales, fiscales o contables, según lo establecido por la legislación vigente</t>
  </si>
  <si>
    <t>Sistema de almacenamiento en operación</t>
  </si>
  <si>
    <t>Garantizar el correcto funcionamiento del clúster principal de la Auditoría Superior del Estado de Guanajuato, mediante póliza de soporte y asistencia técnica que garantice la sustitución de componentes defectuosos, la resolución de problemas y reparaciones</t>
  </si>
  <si>
    <t>Resguardar la información digitalizada en el clúster principal de la ASEG y asegurar el 100% de su disponibilidad a través de repositorios estables, mediante la adquisición licencias de software de virtualización</t>
  </si>
  <si>
    <t>Sustitución de equipo de respaldo de energía (UPS - Uninterruptible Power Supply), a fin de asegurar el suministro eléctrico en caso de fallo y proteger los sistemas de daños por cambios en la fluctuación de energía</t>
  </si>
  <si>
    <t>Equipo Adquirido</t>
  </si>
  <si>
    <t>Renovación de equipos primarios de red que garanticen la comunicación de la infraestructura de los centros de datos con los dispositivos electrónicos de las personas que visitan y laboran en las instalaciones del Congreso del Estado</t>
  </si>
  <si>
    <t>Equipos adquiridos</t>
  </si>
  <si>
    <t>Sustitución de los equipos de aire de precisión a fin de mantener el funcionamiento óptimo de los equipos electrónicos y prevenir fallos por sobrecalentamiento del centro de datos</t>
  </si>
  <si>
    <t>Sustitución de equipos UPS para asegurar energía de respaldo en caso de fallo, a fin de asegurar el suministro eléctrico en caso de fallo y proteger los sistemas de daños por cambios en la fluctuación de energía</t>
  </si>
  <si>
    <t>Metros Lineales intervenidos</t>
  </si>
  <si>
    <t xml:space="preserve">Proyecto ejecutivo elaborado	</t>
  </si>
  <si>
    <t>Poder Legislativo del Estado de Guanajuato
Programas y Proyectos de Inversión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</si>
</sst>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3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sz val="8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20">
    <xf numFmtId="0" fontId="0" fillId="0" borderId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5" applyNumberFormat="0" applyAlignment="0" applyProtection="0"/>
    <xf numFmtId="0" fontId="23" fillId="8" borderId="6" applyNumberFormat="0" applyAlignment="0" applyProtection="0"/>
    <xf numFmtId="0" fontId="24" fillId="8" borderId="5" applyNumberFormat="0" applyAlignment="0" applyProtection="0"/>
    <xf numFmtId="0" fontId="25" fillId="0" borderId="7" applyNumberFormat="0" applyFill="0" applyAlignment="0" applyProtection="0"/>
    <xf numFmtId="0" fontId="26" fillId="9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0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0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0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0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0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0" borderId="9" applyNumberFormat="0" applyFont="0" applyAlignment="0" applyProtection="0"/>
    <xf numFmtId="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9" applyNumberFormat="0" applyFont="0" applyAlignment="0" applyProtection="0"/>
    <xf numFmtId="43" fontId="14" fillId="0" borderId="0" applyFont="0" applyFill="0" applyBorder="0" applyAlignment="0" applyProtection="0"/>
    <xf numFmtId="0" fontId="32" fillId="0" borderId="0"/>
    <xf numFmtId="43" fontId="14" fillId="0" borderId="0" applyFont="0" applyFill="0" applyBorder="0" applyAlignment="0" applyProtection="0"/>
  </cellStyleXfs>
  <cellXfs count="42">
    <xf numFmtId="0" fontId="0" fillId="0" borderId="0" xfId="0"/>
    <xf numFmtId="0" fontId="7" fillId="2" borderId="0" xfId="8" applyFont="1" applyFill="1" applyAlignment="1">
      <alignment horizontal="left" vertical="center" wrapText="1"/>
    </xf>
    <xf numFmtId="0" fontId="7" fillId="3" borderId="0" xfId="8" applyFont="1" applyFill="1" applyAlignment="1">
      <alignment horizontal="left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0" fontId="10" fillId="0" borderId="0" xfId="0" applyFont="1"/>
    <xf numFmtId="0" fontId="12" fillId="0" borderId="0" xfId="8" applyFont="1" applyAlignment="1" applyProtection="1">
      <alignment vertical="top"/>
      <protection locked="0"/>
    </xf>
    <xf numFmtId="0" fontId="10" fillId="0" borderId="0" xfId="0" applyFont="1" applyAlignment="1">
      <alignment horizontal="justify" wrapText="1"/>
    </xf>
    <xf numFmtId="0" fontId="12" fillId="35" borderId="13" xfId="16" applyFont="1" applyFill="1" applyBorder="1" applyAlignment="1" applyProtection="1">
      <alignment horizontal="left" vertical="top" wrapText="1"/>
      <protection locked="0"/>
    </xf>
    <xf numFmtId="0" fontId="14" fillId="0" borderId="13" xfId="102" applyFont="1" applyBorder="1" applyAlignment="1" applyProtection="1">
      <alignment horizontal="justify" vertical="center" wrapText="1"/>
      <protection locked="0"/>
    </xf>
    <xf numFmtId="43" fontId="14" fillId="0" borderId="13" xfId="113" applyFont="1" applyBorder="1" applyAlignment="1" applyProtection="1">
      <alignment vertical="center"/>
      <protection locked="0"/>
    </xf>
    <xf numFmtId="0" fontId="14" fillId="0" borderId="13" xfId="102" quotePrefix="1" applyFont="1" applyBorder="1" applyAlignment="1" applyProtection="1">
      <alignment horizontal="center" vertical="center"/>
      <protection locked="0"/>
    </xf>
    <xf numFmtId="0" fontId="14" fillId="0" borderId="13" xfId="58" applyBorder="1" applyAlignment="1" applyProtection="1">
      <alignment horizontal="center" vertical="center"/>
      <protection locked="0"/>
    </xf>
    <xf numFmtId="10" fontId="14" fillId="0" borderId="13" xfId="59" applyNumberFormat="1" applyFont="1" applyBorder="1" applyAlignment="1" applyProtection="1">
      <alignment horizontal="center" vertical="center"/>
      <protection locked="0"/>
    </xf>
    <xf numFmtId="10" fontId="14" fillId="0" borderId="14" xfId="74" applyNumberFormat="1" applyFont="1" applyBorder="1" applyAlignment="1" applyProtection="1">
      <alignment horizontal="center" vertical="center"/>
      <protection locked="0"/>
    </xf>
    <xf numFmtId="0" fontId="10" fillId="36" borderId="16" xfId="0" applyFont="1" applyFill="1" applyBorder="1" applyAlignment="1">
      <alignment horizontal="center" vertical="top" wrapText="1"/>
    </xf>
    <xf numFmtId="0" fontId="10" fillId="36" borderId="15" xfId="0" applyFont="1" applyFill="1" applyBorder="1" applyAlignment="1">
      <alignment horizontal="center" vertical="top" wrapText="1"/>
    </xf>
    <xf numFmtId="0" fontId="10" fillId="36" borderId="17" xfId="0" applyFont="1" applyFill="1" applyBorder="1" applyAlignment="1">
      <alignment horizontal="center" vertical="center" wrapText="1"/>
    </xf>
    <xf numFmtId="0" fontId="10" fillId="36" borderId="17" xfId="0" applyFont="1" applyFill="1" applyBorder="1" applyAlignment="1">
      <alignment horizontal="center" wrapText="1"/>
    </xf>
    <xf numFmtId="4" fontId="10" fillId="36" borderId="17" xfId="0" applyNumberFormat="1" applyFont="1" applyFill="1" applyBorder="1" applyAlignment="1">
      <alignment horizontal="center" vertical="center" wrapText="1"/>
    </xf>
    <xf numFmtId="0" fontId="12" fillId="35" borderId="0" xfId="16" applyFont="1" applyFill="1" applyAlignment="1" applyProtection="1">
      <alignment horizontal="left" vertical="top" wrapText="1"/>
      <protection locked="0"/>
    </xf>
    <xf numFmtId="43" fontId="12" fillId="35" borderId="0" xfId="103" applyFont="1" applyFill="1" applyBorder="1" applyAlignment="1" applyProtection="1">
      <alignment horizontal="center" vertical="center" wrapText="1"/>
      <protection locked="0"/>
    </xf>
    <xf numFmtId="0" fontId="12" fillId="35" borderId="0" xfId="0" applyFont="1" applyFill="1" applyAlignment="1" applyProtection="1">
      <alignment horizontal="center" vertical="center" wrapText="1"/>
      <protection locked="0"/>
    </xf>
    <xf numFmtId="10" fontId="14" fillId="0" borderId="0" xfId="59" applyNumberFormat="1" applyFont="1" applyBorder="1" applyAlignment="1" applyProtection="1">
      <alignment horizontal="center" vertical="center"/>
      <protection locked="0"/>
    </xf>
    <xf numFmtId="10" fontId="12" fillId="35" borderId="18" xfId="74" applyNumberFormat="1" applyFont="1" applyFill="1" applyBorder="1" applyAlignment="1" applyProtection="1">
      <alignment horizontal="center" vertical="center" wrapText="1"/>
      <protection locked="0"/>
    </xf>
    <xf numFmtId="0" fontId="12" fillId="35" borderId="0" xfId="16" quotePrefix="1" applyFont="1" applyFill="1" applyAlignment="1" applyProtection="1">
      <alignment horizontal="center" vertical="center" wrapText="1"/>
      <protection locked="0"/>
    </xf>
    <xf numFmtId="2" fontId="12" fillId="35" borderId="0" xfId="103" applyNumberFormat="1" applyFont="1" applyFill="1" applyBorder="1" applyAlignment="1" applyProtection="1">
      <alignment horizontal="right" vertical="center" wrapText="1"/>
      <protection locked="0"/>
    </xf>
    <xf numFmtId="0" fontId="2" fillId="0" borderId="11" xfId="102" applyBorder="1" applyAlignment="1" applyProtection="1">
      <alignment vertical="center"/>
      <protection locked="0"/>
    </xf>
    <xf numFmtId="0" fontId="1" fillId="0" borderId="11" xfId="102" applyFont="1" applyBorder="1" applyAlignment="1" applyProtection="1">
      <alignment vertical="center"/>
      <protection locked="0"/>
    </xf>
    <xf numFmtId="43" fontId="0" fillId="0" borderId="0" xfId="119" applyFont="1" applyProtection="1">
      <protection locked="0"/>
    </xf>
    <xf numFmtId="0" fontId="1" fillId="0" borderId="12" xfId="102" applyFont="1" applyBorder="1" applyAlignment="1" applyProtection="1">
      <alignment vertical="center"/>
      <protection locked="0"/>
    </xf>
    <xf numFmtId="0" fontId="12" fillId="35" borderId="0" xfId="16" applyFont="1" applyFill="1" applyAlignment="1" applyProtection="1">
      <alignment horizontal="left" vertical="center" wrapText="1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10" fillId="36" borderId="19" xfId="0" applyFont="1" applyFill="1" applyBorder="1" applyAlignment="1">
      <alignment horizontal="center" wrapText="1"/>
    </xf>
    <xf numFmtId="0" fontId="10" fillId="36" borderId="20" xfId="0" applyFont="1" applyFill="1" applyBorder="1" applyAlignment="1">
      <alignment horizontal="center" wrapText="1"/>
    </xf>
    <xf numFmtId="0" fontId="10" fillId="36" borderId="21" xfId="0" applyFont="1" applyFill="1" applyBorder="1" applyAlignment="1">
      <alignment horizontal="center" wrapText="1"/>
    </xf>
    <xf numFmtId="0" fontId="10" fillId="36" borderId="19" xfId="0" applyFont="1" applyFill="1" applyBorder="1" applyAlignment="1">
      <alignment horizontal="center"/>
    </xf>
    <xf numFmtId="0" fontId="10" fillId="36" borderId="21" xfId="0" applyFont="1" applyFill="1" applyBorder="1" applyAlignment="1">
      <alignment horizontal="center"/>
    </xf>
    <xf numFmtId="0" fontId="10" fillId="36" borderId="19" xfId="0" applyFont="1" applyFill="1" applyBorder="1" applyAlignment="1">
      <alignment horizontal="center" vertical="center"/>
    </xf>
    <xf numFmtId="0" fontId="10" fillId="36" borderId="21" xfId="0" applyFont="1" applyFill="1" applyBorder="1" applyAlignment="1">
      <alignment horizontal="center" vertical="center"/>
    </xf>
  </cellXfs>
  <cellStyles count="120">
    <cellStyle name="20% - Énfasis1" xfId="34" builtinId="30" customBuiltin="1"/>
    <cellStyle name="20% - Énfasis1 2" xfId="84" xr:uid="{0B16DF54-EB50-410C-941D-35BC09E8EC3B}"/>
    <cellStyle name="20% - Énfasis2" xfId="38" builtinId="34" customBuiltin="1"/>
    <cellStyle name="20% - Énfasis2 2" xfId="87" xr:uid="{FA125F2A-6F7C-40D1-A53C-39D6A54799DA}"/>
    <cellStyle name="20% - Énfasis3" xfId="42" builtinId="38" customBuiltin="1"/>
    <cellStyle name="20% - Énfasis3 2" xfId="90" xr:uid="{37D63022-60C7-4D0A-9783-169A4434E2BD}"/>
    <cellStyle name="20% - Énfasis4" xfId="46" builtinId="42" customBuiltin="1"/>
    <cellStyle name="20% - Énfasis4 2" xfId="93" xr:uid="{E2182BDC-8697-4CC1-86AB-6B1FE6AD2722}"/>
    <cellStyle name="20% - Énfasis5" xfId="50" builtinId="46" customBuiltin="1"/>
    <cellStyle name="20% - Énfasis5 2" xfId="96" xr:uid="{1B37059D-48B5-4062-BD85-3AE31D176682}"/>
    <cellStyle name="20% - Énfasis6" xfId="54" builtinId="50" customBuiltin="1"/>
    <cellStyle name="20% - Énfasis6 2" xfId="99" xr:uid="{38A14D3F-AD5D-4A35-BFFB-0D87C2BFE49A}"/>
    <cellStyle name="40% - Énfasis1" xfId="35" builtinId="31" customBuiltin="1"/>
    <cellStyle name="40% - Énfasis1 2" xfId="85" xr:uid="{0C5473C9-1981-4677-B517-C5DB61691DA6}"/>
    <cellStyle name="40% - Énfasis2" xfId="39" builtinId="35" customBuiltin="1"/>
    <cellStyle name="40% - Énfasis2 2" xfId="88" xr:uid="{43C4C975-961D-478C-8A71-8A16C279F2E9}"/>
    <cellStyle name="40% - Énfasis3" xfId="43" builtinId="39" customBuiltin="1"/>
    <cellStyle name="40% - Énfasis3 2" xfId="91" xr:uid="{C47437A4-58BC-4A86-BEB5-1A12A7FE9AA6}"/>
    <cellStyle name="40% - Énfasis4" xfId="47" builtinId="43" customBuiltin="1"/>
    <cellStyle name="40% - Énfasis4 2" xfId="94" xr:uid="{138097DB-4730-41E1-8D7B-2BA917FB6E80}"/>
    <cellStyle name="40% - Énfasis5" xfId="51" builtinId="47" customBuiltin="1"/>
    <cellStyle name="40% - Énfasis5 2" xfId="97" xr:uid="{B8475D20-A292-45D8-8957-8A75C3EC1199}"/>
    <cellStyle name="40% - Énfasis6" xfId="55" builtinId="51" customBuiltin="1"/>
    <cellStyle name="40% - Énfasis6 2" xfId="100" xr:uid="{ABD82D0C-1AE2-4B25-96FD-3439FFD7FFE8}"/>
    <cellStyle name="60% - Énfasis1" xfId="36" builtinId="32" customBuiltin="1"/>
    <cellStyle name="60% - Énfasis1 2" xfId="86" xr:uid="{4CD419C7-D49D-4A65-AD38-A72725A31F8F}"/>
    <cellStyle name="60% - Énfasis2" xfId="40" builtinId="36" customBuiltin="1"/>
    <cellStyle name="60% - Énfasis2 2" xfId="89" xr:uid="{37CC3FD1-00F1-4750-8FF3-8FADA6F86259}"/>
    <cellStyle name="60% - Énfasis3" xfId="44" builtinId="40" customBuiltin="1"/>
    <cellStyle name="60% - Énfasis3 2" xfId="92" xr:uid="{1B0524EC-06E4-4D84-AF26-D9D49812ABFB}"/>
    <cellStyle name="60% - Énfasis4" xfId="48" builtinId="44" customBuiltin="1"/>
    <cellStyle name="60% - Énfasis4 2" xfId="95" xr:uid="{70C960D5-3CA3-4039-858A-56117F390E72}"/>
    <cellStyle name="60% - Énfasis5" xfId="52" builtinId="48" customBuiltin="1"/>
    <cellStyle name="60% - Énfasis5 2" xfId="98" xr:uid="{44647104-19C9-4B0E-800E-93DA768BC37C}"/>
    <cellStyle name="60% - Énfasis6" xfId="56" builtinId="52" customBuiltin="1"/>
    <cellStyle name="60% - Énfasis6 2" xfId="101" xr:uid="{D4A58A13-084F-4643-B760-423CD1EBDF5A}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Incorrecto" xfId="23" builtinId="27" customBuiltin="1"/>
    <cellStyle name="Millares" xfId="119" builtinId="3"/>
    <cellStyle name="Millares 2" xfId="2" xr:uid="{00000000-0005-0000-0000-000001000000}"/>
    <cellStyle name="Millares 2 2" xfId="3" xr:uid="{00000000-0005-0000-0000-000002000000}"/>
    <cellStyle name="Millares 2 2 2" xfId="62" xr:uid="{C9C3FA29-A607-4F85-9964-30ADB16F75FC}"/>
    <cellStyle name="Millares 2 2 2 2" xfId="105" xr:uid="{1482EF09-140E-4224-839E-154EF667B959}"/>
    <cellStyle name="Millares 2 2 3" xfId="76" xr:uid="{318E707B-320E-4AA9-B725-D057CBE6A2FA}"/>
    <cellStyle name="Millares 2 3" xfId="4" xr:uid="{00000000-0005-0000-0000-000003000000}"/>
    <cellStyle name="Millares 2 3 2" xfId="63" xr:uid="{C118351B-D1AC-4B36-B298-08777BE240B2}"/>
    <cellStyle name="Millares 2 3 2 2" xfId="106" xr:uid="{E2FC5835-0B4D-4541-A814-B1C1E90DBC0C}"/>
    <cellStyle name="Millares 2 3 3" xfId="77" xr:uid="{CC24B037-A02E-4764-8332-2A5AFED5B7DE}"/>
    <cellStyle name="Millares 2 4" xfId="61" xr:uid="{96560859-BBAF-4201-82F0-5291077A5B4F}"/>
    <cellStyle name="Millares 2 4 2" xfId="104" xr:uid="{DF5505EC-71E3-4C42-AB1F-CF94E0FEF58B}"/>
    <cellStyle name="Millares 2 5" xfId="75" xr:uid="{A77C49BD-9825-424D-B4E0-B7A472B70B14}"/>
    <cellStyle name="Millares 3" xfId="5" xr:uid="{00000000-0005-0000-0000-000004000000}"/>
    <cellStyle name="Millares 3 2" xfId="64" xr:uid="{059887B2-CC87-4705-BC8A-0A489B8310FF}"/>
    <cellStyle name="Millares 3 2 2" xfId="107" xr:uid="{57197291-58A8-41B3-BEFB-A646B17B686C}"/>
    <cellStyle name="Millares 3 3" xfId="60" xr:uid="{C735C25A-E09F-40D3-93B6-280025BDBA8A}"/>
    <cellStyle name="Millares 3 3 2" xfId="103" xr:uid="{7328AD81-19F0-46D4-9E4F-7F57A90680F6}"/>
    <cellStyle name="Millares 3 4" xfId="78" xr:uid="{2AB2AFE3-A940-473B-A9BC-840FBECBADB1}"/>
    <cellStyle name="Millares 4" xfId="72" xr:uid="{0ACE91AD-CAF1-4A77-98AB-58FC4F5985CA}"/>
    <cellStyle name="Millares 4 2" xfId="115" xr:uid="{7A17558C-1A2D-49FE-B76B-42A9F08A0C64}"/>
    <cellStyle name="Millares 5" xfId="70" xr:uid="{670D4E05-8D4F-4F55-AC1D-2765B44DA6F1}"/>
    <cellStyle name="Millares 5 2" xfId="113" xr:uid="{63356B3E-156F-43A6-8704-71BE66E28DF6}"/>
    <cellStyle name="Millares 6" xfId="117" xr:uid="{328AD4F8-703C-4079-8BEA-3C0B08076C6F}"/>
    <cellStyle name="Moneda 2" xfId="6" xr:uid="{00000000-0005-0000-0000-000005000000}"/>
    <cellStyle name="Moneda 2 2" xfId="65" xr:uid="{570B9E41-F8E1-4809-B82F-54BBB91054EB}"/>
    <cellStyle name="Moneda 2 2 2" xfId="108" xr:uid="{B258E463-E6E7-4B19-926B-E7A0D7FD4824}"/>
    <cellStyle name="Moneda 2 3" xfId="79" xr:uid="{F01EC8FC-7BB3-4DD0-A16C-2C6AC9B0C269}"/>
    <cellStyle name="Neutral" xfId="24" builtinId="28" customBuiltin="1"/>
    <cellStyle name="Normal" xfId="0" builtinId="0"/>
    <cellStyle name="Normal 2" xfId="7" xr:uid="{00000000-0005-0000-0000-000007000000}"/>
    <cellStyle name="Normal 2 2" xfId="8" xr:uid="{00000000-0005-0000-0000-000008000000}"/>
    <cellStyle name="Normal 2 3" xfId="66" xr:uid="{41603378-78CA-4C68-A56B-C840678C2405}"/>
    <cellStyle name="Normal 2 3 2" xfId="109" xr:uid="{073781AA-1CFA-456D-AB9B-BFE0019ACF59}"/>
    <cellStyle name="Normal 2 4" xfId="58" xr:uid="{37DF1553-1CCE-4F97-A892-54BE772A1D40}"/>
    <cellStyle name="Normal 2 5" xfId="80" xr:uid="{E403BC95-447B-48CD-9423-31EB010E236E}"/>
    <cellStyle name="Normal 3" xfId="9" xr:uid="{00000000-0005-0000-0000-000009000000}"/>
    <cellStyle name="Normal 3 2" xfId="67" xr:uid="{0BED29EF-ABF9-411B-A035-259BF0FA7186}"/>
    <cellStyle name="Normal 3 2 2" xfId="110" xr:uid="{366C4A8C-D57E-4049-8284-ACDD811D6448}"/>
    <cellStyle name="Normal 3 3" xfId="81" xr:uid="{E57B4D00-9838-4FEC-A5A9-8287520CE55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69" xr:uid="{57CC1B6B-E0F0-41AF-998E-468F1DDE79C5}"/>
    <cellStyle name="Normal 6 2 2 2" xfId="112" xr:uid="{9A3F95D3-21A9-4240-8B78-3C7A8C2C5E21}"/>
    <cellStyle name="Normal 6 2 3" xfId="83" xr:uid="{D0A94D1A-FF88-44F5-AA0D-28F3DED95F98}"/>
    <cellStyle name="Normal 6 3" xfId="68" xr:uid="{FEB5BEB6-95D7-422A-BB41-19CFC6676914}"/>
    <cellStyle name="Normal 6 3 2" xfId="111" xr:uid="{729E020C-B1F3-4557-9EE8-FA4835A8AC83}"/>
    <cellStyle name="Normal 6 4" xfId="82" xr:uid="{26E83BB0-CB23-4AD7-A3BE-623E197333E9}"/>
    <cellStyle name="Normal 7" xfId="71" xr:uid="{178F8DD0-0666-4FC7-BCAB-E45C0D4E1B9A}"/>
    <cellStyle name="Normal 7 2" xfId="114" xr:uid="{BE501CC4-17D3-4763-86F0-DDA92547A634}"/>
    <cellStyle name="Normal 8" xfId="57" xr:uid="{4597E0CB-61F6-410B-A4A8-5328D40FB20C}"/>
    <cellStyle name="Normal 8 2" xfId="102" xr:uid="{75A4EC4D-BE8B-43E0-AB95-CA964D43D30F}"/>
    <cellStyle name="Normal 9" xfId="118" xr:uid="{1593EDE5-6088-42E3-B568-A38E12A80587}"/>
    <cellStyle name="Normal_141008Reportes Cuadros Institucionales-sectorialesADV" xfId="16" xr:uid="{00000000-0005-0000-0000-000010000000}"/>
    <cellStyle name="Notas 2" xfId="73" xr:uid="{ED0D28CB-A224-4B05-8B54-467E4F46A1FF}"/>
    <cellStyle name="Notas 2 2" xfId="116" xr:uid="{33208AF5-96B9-434A-BAC3-72053836105A}"/>
    <cellStyle name="Porcentaje" xfId="74" builtinId="5"/>
    <cellStyle name="Porcentaje 2" xfId="59" xr:uid="{C90DE979-9707-4C0B-9732-3D0FD74274D4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187619</xdr:colOff>
      <xdr:row>0</xdr:row>
      <xdr:rowOff>123824</xdr:rowOff>
    </xdr:from>
    <xdr:to>
      <xdr:col>16</xdr:col>
      <xdr:colOff>289152</xdr:colOff>
      <xdr:row>0</xdr:row>
      <xdr:rowOff>819149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30F13F-F524-478A-B913-C6F070122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4740" y="123824"/>
          <a:ext cx="1462247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444874</xdr:colOff>
      <xdr:row>0</xdr:row>
      <xdr:rowOff>164822</xdr:rowOff>
    </xdr:from>
    <xdr:to>
      <xdr:col>1</xdr:col>
      <xdr:colOff>627529</xdr:colOff>
      <xdr:row>0</xdr:row>
      <xdr:rowOff>537884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52D5FF-A890-4126-B794-ACDD626E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4874" y="164822"/>
          <a:ext cx="1314449" cy="373062"/>
        </a:xfrm>
        <a:prstGeom prst="rect">
          <a:avLst/>
        </a:prstGeom>
      </xdr:spPr>
    </xdr:pic>
    <xdr:clientData/>
  </xdr:twoCellAnchor>
  <xdr:twoCellAnchor>
    <xdr:from>
      <xdr:col>0</xdr:col>
      <xdr:colOff>67235</xdr:colOff>
      <xdr:row>0</xdr:row>
      <xdr:rowOff>463363</xdr:rowOff>
    </xdr:from>
    <xdr:to>
      <xdr:col>1</xdr:col>
      <xdr:colOff>1019735</xdr:colOff>
      <xdr:row>1</xdr:row>
      <xdr:rowOff>34738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8F2C772-6835-43F6-BB88-DEA98CFC7B3D}"/>
            </a:ext>
          </a:extLst>
        </xdr:cNvPr>
        <xdr:cNvSpPr txBox="1"/>
      </xdr:nvSpPr>
      <xdr:spPr>
        <a:xfrm>
          <a:off x="67235" y="463363"/>
          <a:ext cx="2084294" cy="490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0"/>
  <sheetViews>
    <sheetView showGridLines="0" tabSelected="1" zoomScaleNormal="100" workbookViewId="0">
      <selection activeCell="A4" sqref="A4"/>
    </sheetView>
  </sheetViews>
  <sheetFormatPr baseColWidth="10" defaultColWidth="0" defaultRowHeight="11.25" zeroHeight="1" x14ac:dyDescent="0.2"/>
  <cols>
    <col min="1" max="1" width="19.83203125" style="3" customWidth="1"/>
    <col min="2" max="2" width="26.33203125" style="3" bestFit="1" customWidth="1"/>
    <col min="3" max="3" width="35.33203125" style="3" bestFit="1" customWidth="1"/>
    <col min="4" max="4" width="40.6640625" style="3" customWidth="1"/>
    <col min="5" max="5" width="12" style="3" customWidth="1"/>
    <col min="6" max="6" width="13" style="3" bestFit="1" customWidth="1"/>
    <col min="7" max="7" width="17.6640625" style="3" customWidth="1"/>
    <col min="8" max="9" width="14" style="3" bestFit="1" customWidth="1"/>
    <col min="10" max="11" width="13.33203125" style="3" customWidth="1"/>
    <col min="12" max="12" width="11.83203125" style="3" customWidth="1"/>
    <col min="13" max="13" width="15" style="3" customWidth="1"/>
    <col min="14" max="17" width="11.83203125" style="3" customWidth="1"/>
    <col min="18" max="18" width="1.5" style="3" customWidth="1"/>
    <col min="19" max="16384" width="12" style="3" hidden="1"/>
  </cols>
  <sheetData>
    <row r="1" spans="1:17" customFormat="1" ht="80.25" customHeight="1" x14ac:dyDescent="0.2">
      <c r="A1" s="34" t="s">
        <v>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customFormat="1" ht="12.75" customHeight="1" x14ac:dyDescent="0.2">
      <c r="A2" s="17"/>
      <c r="B2" s="17"/>
      <c r="C2" s="17"/>
      <c r="D2" s="17"/>
      <c r="E2" s="17"/>
      <c r="F2" s="17"/>
      <c r="G2" s="35" t="s">
        <v>1</v>
      </c>
      <c r="H2" s="36"/>
      <c r="I2" s="37"/>
      <c r="J2" s="35" t="s">
        <v>7</v>
      </c>
      <c r="K2" s="36"/>
      <c r="L2" s="36"/>
      <c r="M2" s="37"/>
      <c r="N2" s="38" t="s">
        <v>14</v>
      </c>
      <c r="O2" s="39"/>
      <c r="P2" s="40" t="s">
        <v>13</v>
      </c>
      <c r="Q2" s="41"/>
    </row>
    <row r="3" spans="1:17" customFormat="1" ht="21.95" customHeight="1" x14ac:dyDescent="0.2">
      <c r="A3" s="18" t="s">
        <v>15</v>
      </c>
      <c r="B3" s="18" t="s">
        <v>0</v>
      </c>
      <c r="C3" s="18" t="s">
        <v>41</v>
      </c>
      <c r="D3" s="18" t="s">
        <v>4</v>
      </c>
      <c r="E3" s="18" t="s">
        <v>42</v>
      </c>
      <c r="F3" s="18" t="s">
        <v>43</v>
      </c>
      <c r="G3" s="19" t="s">
        <v>2</v>
      </c>
      <c r="H3" s="19" t="s">
        <v>3</v>
      </c>
      <c r="I3" s="19" t="s">
        <v>5</v>
      </c>
      <c r="J3" s="19" t="s">
        <v>8</v>
      </c>
      <c r="K3" s="19" t="s">
        <v>3</v>
      </c>
      <c r="L3" s="19" t="s">
        <v>6</v>
      </c>
      <c r="M3" s="19" t="s">
        <v>39</v>
      </c>
      <c r="N3" s="20" t="s">
        <v>9</v>
      </c>
      <c r="O3" s="20" t="s">
        <v>10</v>
      </c>
      <c r="P3" s="21" t="s">
        <v>11</v>
      </c>
      <c r="Q3" s="21" t="s">
        <v>12</v>
      </c>
    </row>
    <row r="4" spans="1:17" customFormat="1" ht="21.95" customHeight="1" x14ac:dyDescent="0.2">
      <c r="A4" s="29" t="s">
        <v>48</v>
      </c>
      <c r="B4" s="33" t="s">
        <v>44</v>
      </c>
      <c r="C4" s="33" t="s">
        <v>45</v>
      </c>
      <c r="D4" s="22" t="s">
        <v>49</v>
      </c>
      <c r="E4" s="27" t="s">
        <v>46</v>
      </c>
      <c r="F4" s="27" t="s">
        <v>47</v>
      </c>
      <c r="G4" s="28">
        <v>0</v>
      </c>
      <c r="H4" s="23">
        <v>2864986.86</v>
      </c>
      <c r="I4" s="23">
        <v>1040231.43</v>
      </c>
      <c r="J4" s="24">
        <v>1</v>
      </c>
      <c r="K4" s="24">
        <v>1</v>
      </c>
      <c r="L4" s="24">
        <v>0</v>
      </c>
      <c r="M4" s="24" t="s">
        <v>78</v>
      </c>
      <c r="N4" s="25">
        <v>0</v>
      </c>
      <c r="O4" s="25">
        <f t="shared" ref="O4:O13" si="0">+I4/H4</f>
        <v>0.36308418880497068</v>
      </c>
      <c r="P4" s="25">
        <v>0</v>
      </c>
      <c r="Q4" s="26">
        <v>0</v>
      </c>
    </row>
    <row r="5" spans="1:17" customFormat="1" ht="21.95" customHeight="1" x14ac:dyDescent="0.2">
      <c r="A5" s="29" t="s">
        <v>50</v>
      </c>
      <c r="B5" s="33" t="s">
        <v>44</v>
      </c>
      <c r="C5" s="33" t="s">
        <v>45</v>
      </c>
      <c r="D5" s="22" t="s">
        <v>51</v>
      </c>
      <c r="E5" s="27" t="s">
        <v>46</v>
      </c>
      <c r="F5" s="27" t="s">
        <v>47</v>
      </c>
      <c r="G5" s="28">
        <v>0</v>
      </c>
      <c r="H5" s="23">
        <v>3262916.8</v>
      </c>
      <c r="I5" s="23">
        <v>1608786.91</v>
      </c>
      <c r="J5" s="24">
        <v>90</v>
      </c>
      <c r="K5" s="24">
        <v>90</v>
      </c>
      <c r="L5" s="24">
        <v>0</v>
      </c>
      <c r="M5" s="24" t="s">
        <v>77</v>
      </c>
      <c r="N5" s="25">
        <v>0</v>
      </c>
      <c r="O5" s="25">
        <f t="shared" si="0"/>
        <v>0.49305177196059674</v>
      </c>
      <c r="P5" s="25">
        <v>0</v>
      </c>
      <c r="Q5" s="26">
        <v>0</v>
      </c>
    </row>
    <row r="6" spans="1:17" customFormat="1" ht="45" x14ac:dyDescent="0.2">
      <c r="A6" s="29" t="s">
        <v>52</v>
      </c>
      <c r="B6" s="33" t="s">
        <v>53</v>
      </c>
      <c r="C6" s="33" t="s">
        <v>54</v>
      </c>
      <c r="D6" s="33" t="s">
        <v>55</v>
      </c>
      <c r="E6" s="27" t="s">
        <v>46</v>
      </c>
      <c r="F6" s="27" t="s">
        <v>47</v>
      </c>
      <c r="G6" s="28">
        <v>0</v>
      </c>
      <c r="H6" s="23">
        <v>6934857.1200000001</v>
      </c>
      <c r="I6" s="28">
        <v>0</v>
      </c>
      <c r="J6" s="24">
        <v>2</v>
      </c>
      <c r="K6" s="24">
        <v>2</v>
      </c>
      <c r="L6" s="24">
        <v>0</v>
      </c>
      <c r="M6" s="24" t="s">
        <v>74</v>
      </c>
      <c r="N6" s="25">
        <v>0</v>
      </c>
      <c r="O6" s="25">
        <f t="shared" si="0"/>
        <v>0</v>
      </c>
      <c r="P6" s="25">
        <v>0</v>
      </c>
      <c r="Q6" s="26">
        <v>0</v>
      </c>
    </row>
    <row r="7" spans="1:17" customFormat="1" ht="67.5" x14ac:dyDescent="0.2">
      <c r="A7" s="30" t="s">
        <v>56</v>
      </c>
      <c r="B7" s="33" t="s">
        <v>53</v>
      </c>
      <c r="C7" s="33" t="s">
        <v>54</v>
      </c>
      <c r="D7" s="22" t="s">
        <v>73</v>
      </c>
      <c r="E7" s="27" t="s">
        <v>46</v>
      </c>
      <c r="F7" s="27" t="s">
        <v>47</v>
      </c>
      <c r="G7" s="23">
        <v>8250000</v>
      </c>
      <c r="H7" s="23">
        <v>8250000</v>
      </c>
      <c r="I7" s="28">
        <v>0</v>
      </c>
      <c r="J7" s="24">
        <v>2</v>
      </c>
      <c r="K7" s="24">
        <v>2</v>
      </c>
      <c r="L7" s="24">
        <v>0</v>
      </c>
      <c r="M7" s="24" t="s">
        <v>74</v>
      </c>
      <c r="N7" s="25">
        <v>0</v>
      </c>
      <c r="O7" s="25">
        <f t="shared" si="0"/>
        <v>0</v>
      </c>
      <c r="P7" s="25">
        <v>0</v>
      </c>
      <c r="Q7" s="26">
        <v>0</v>
      </c>
    </row>
    <row r="8" spans="1:17" customFormat="1" ht="45" x14ac:dyDescent="0.2">
      <c r="A8" s="30" t="s">
        <v>57</v>
      </c>
      <c r="B8" s="33" t="s">
        <v>53</v>
      </c>
      <c r="C8" s="33" t="s">
        <v>54</v>
      </c>
      <c r="D8" s="22" t="s">
        <v>75</v>
      </c>
      <c r="E8" s="27" t="s">
        <v>46</v>
      </c>
      <c r="F8" s="27" t="s">
        <v>47</v>
      </c>
      <c r="G8" s="23">
        <v>4329338.8799999999</v>
      </c>
      <c r="H8" s="23">
        <v>4329338.8799999999</v>
      </c>
      <c r="I8" s="28">
        <v>0</v>
      </c>
      <c r="J8" s="24">
        <v>4</v>
      </c>
      <c r="K8" s="24">
        <v>4</v>
      </c>
      <c r="L8" s="24">
        <v>0</v>
      </c>
      <c r="M8" s="24" t="s">
        <v>74</v>
      </c>
      <c r="N8" s="25">
        <v>0</v>
      </c>
      <c r="O8" s="25">
        <f t="shared" si="0"/>
        <v>0</v>
      </c>
      <c r="P8" s="25">
        <v>0</v>
      </c>
      <c r="Q8" s="26">
        <v>0</v>
      </c>
    </row>
    <row r="9" spans="1:17" customFormat="1" ht="56.25" x14ac:dyDescent="0.2">
      <c r="A9" s="30" t="s">
        <v>58</v>
      </c>
      <c r="B9" s="33" t="s">
        <v>53</v>
      </c>
      <c r="C9" s="33" t="s">
        <v>54</v>
      </c>
      <c r="D9" s="22" t="s">
        <v>76</v>
      </c>
      <c r="E9" s="27" t="s">
        <v>46</v>
      </c>
      <c r="F9" s="27" t="s">
        <v>47</v>
      </c>
      <c r="G9" s="23">
        <v>12425522.880000001</v>
      </c>
      <c r="H9" s="23">
        <v>2425522.88</v>
      </c>
      <c r="I9" s="28">
        <v>0</v>
      </c>
      <c r="J9" s="24">
        <v>6</v>
      </c>
      <c r="K9" s="24">
        <v>4</v>
      </c>
      <c r="L9" s="24">
        <v>0</v>
      </c>
      <c r="M9" s="24" t="s">
        <v>74</v>
      </c>
      <c r="N9" s="25">
        <v>0</v>
      </c>
      <c r="O9" s="25">
        <f t="shared" si="0"/>
        <v>0</v>
      </c>
      <c r="P9" s="25">
        <v>0</v>
      </c>
      <c r="Q9" s="26">
        <v>0</v>
      </c>
    </row>
    <row r="10" spans="1:17" customFormat="1" ht="78.75" x14ac:dyDescent="0.2">
      <c r="A10" s="30" t="s">
        <v>59</v>
      </c>
      <c r="B10" s="33" t="s">
        <v>64</v>
      </c>
      <c r="C10" s="33" t="s">
        <v>54</v>
      </c>
      <c r="D10" s="22" t="s">
        <v>67</v>
      </c>
      <c r="E10" s="27" t="s">
        <v>46</v>
      </c>
      <c r="F10" s="27" t="s">
        <v>47</v>
      </c>
      <c r="G10" s="23">
        <v>4000000</v>
      </c>
      <c r="H10" s="23">
        <v>4000000</v>
      </c>
      <c r="I10" s="28">
        <v>0</v>
      </c>
      <c r="J10" s="24">
        <v>1</v>
      </c>
      <c r="K10" s="24">
        <v>1</v>
      </c>
      <c r="L10" s="24">
        <v>0</v>
      </c>
      <c r="M10" s="24" t="s">
        <v>68</v>
      </c>
      <c r="N10" s="25">
        <v>0</v>
      </c>
      <c r="O10" s="25">
        <f t="shared" si="0"/>
        <v>0</v>
      </c>
      <c r="P10" s="25">
        <v>0</v>
      </c>
      <c r="Q10" s="26">
        <v>0</v>
      </c>
    </row>
    <row r="11" spans="1:17" customFormat="1" ht="67.5" x14ac:dyDescent="0.2">
      <c r="A11" s="30" t="s">
        <v>60</v>
      </c>
      <c r="B11" s="33" t="s">
        <v>64</v>
      </c>
      <c r="C11" s="33" t="s">
        <v>61</v>
      </c>
      <c r="D11" s="22" t="s">
        <v>69</v>
      </c>
      <c r="E11" s="27" t="s">
        <v>46</v>
      </c>
      <c r="F11" s="27" t="s">
        <v>47</v>
      </c>
      <c r="G11" s="23">
        <v>350000</v>
      </c>
      <c r="H11" s="23">
        <v>350000</v>
      </c>
      <c r="I11" s="28">
        <v>0</v>
      </c>
      <c r="J11" s="24">
        <v>1</v>
      </c>
      <c r="K11" s="24">
        <v>1</v>
      </c>
      <c r="L11" s="24">
        <v>0</v>
      </c>
      <c r="M11" s="24" t="s">
        <v>65</v>
      </c>
      <c r="N11" s="25">
        <v>0</v>
      </c>
      <c r="O11" s="25">
        <f t="shared" si="0"/>
        <v>0</v>
      </c>
      <c r="P11" s="25">
        <v>0</v>
      </c>
      <c r="Q11" s="26">
        <v>0</v>
      </c>
    </row>
    <row r="12" spans="1:17" customFormat="1" ht="56.25" x14ac:dyDescent="0.2">
      <c r="A12" s="30" t="s">
        <v>62</v>
      </c>
      <c r="B12" s="33" t="s">
        <v>64</v>
      </c>
      <c r="C12" s="33" t="s">
        <v>54</v>
      </c>
      <c r="D12" s="22" t="s">
        <v>70</v>
      </c>
      <c r="E12" s="27" t="s">
        <v>46</v>
      </c>
      <c r="F12" s="27" t="s">
        <v>47</v>
      </c>
      <c r="G12" s="23">
        <v>1950000</v>
      </c>
      <c r="H12" s="23">
        <v>1950000</v>
      </c>
      <c r="I12" s="28">
        <v>0</v>
      </c>
      <c r="J12" s="24">
        <v>10</v>
      </c>
      <c r="K12" s="24">
        <v>10</v>
      </c>
      <c r="L12" s="24">
        <v>0</v>
      </c>
      <c r="M12" s="24" t="s">
        <v>66</v>
      </c>
      <c r="N12" s="25">
        <v>0</v>
      </c>
      <c r="O12" s="25">
        <f t="shared" si="0"/>
        <v>0</v>
      </c>
      <c r="P12" s="25">
        <v>0</v>
      </c>
      <c r="Q12" s="26">
        <v>0</v>
      </c>
    </row>
    <row r="13" spans="1:17" customFormat="1" ht="56.25" x14ac:dyDescent="0.2">
      <c r="A13" s="30" t="s">
        <v>63</v>
      </c>
      <c r="B13" s="33" t="s">
        <v>64</v>
      </c>
      <c r="C13" s="33" t="s">
        <v>54</v>
      </c>
      <c r="D13" s="22" t="s">
        <v>71</v>
      </c>
      <c r="E13" s="27" t="s">
        <v>46</v>
      </c>
      <c r="F13" s="27" t="s">
        <v>47</v>
      </c>
      <c r="G13" s="23">
        <v>1000000</v>
      </c>
      <c r="H13" s="23">
        <v>1000000</v>
      </c>
      <c r="I13" s="28">
        <v>0</v>
      </c>
      <c r="J13" s="24">
        <v>1</v>
      </c>
      <c r="K13" s="24">
        <v>1</v>
      </c>
      <c r="L13" s="24">
        <v>0</v>
      </c>
      <c r="M13" s="24" t="s">
        <v>72</v>
      </c>
      <c r="N13" s="25">
        <v>0</v>
      </c>
      <c r="O13" s="25">
        <f t="shared" si="0"/>
        <v>0</v>
      </c>
      <c r="P13" s="25">
        <v>0</v>
      </c>
      <c r="Q13" s="26">
        <v>0</v>
      </c>
    </row>
    <row r="14" spans="1:17" customFormat="1" ht="12" customHeight="1" x14ac:dyDescent="0.2">
      <c r="A14" s="32"/>
      <c r="B14" s="10"/>
      <c r="C14" s="10"/>
      <c r="D14" s="11"/>
      <c r="E14" s="13"/>
      <c r="F14" s="13"/>
      <c r="G14" s="12"/>
      <c r="H14" s="12"/>
      <c r="I14" s="12"/>
      <c r="J14" s="14"/>
      <c r="K14" s="14"/>
      <c r="L14" s="14"/>
      <c r="M14" s="15"/>
      <c r="N14" s="15"/>
      <c r="O14" s="15"/>
      <c r="P14" s="15"/>
      <c r="Q14" s="16"/>
    </row>
    <row r="15" spans="1:17" x14ac:dyDescent="0.2">
      <c r="G15" s="31"/>
      <c r="H15" s="31"/>
      <c r="I15" s="31"/>
    </row>
    <row r="16" spans="1:17" hidden="1" x14ac:dyDescent="0.2">
      <c r="H16" s="31"/>
    </row>
    <row r="23" spans="8:8" hidden="1" x14ac:dyDescent="0.2">
      <c r="H23" s="31"/>
    </row>
    <row r="39" spans="1:8" hidden="1" x14ac:dyDescent="0.2">
      <c r="H39" s="31"/>
    </row>
    <row r="40" spans="1:8" hidden="1" x14ac:dyDescent="0.2">
      <c r="A40" s="8"/>
    </row>
  </sheetData>
  <sheetProtection formatCells="0" formatColumns="0" formatRows="0" insertRows="0" deleteRows="0" autoFilter="0"/>
  <mergeCells count="5">
    <mergeCell ref="A1:Q1"/>
    <mergeCell ref="G2:I2"/>
    <mergeCell ref="J2:M2"/>
    <mergeCell ref="N2:O2"/>
    <mergeCell ref="P2:Q2"/>
  </mergeCells>
  <dataValidations count="1">
    <dataValidation allowBlank="1" showErrorMessage="1" prompt="Clave asignada al programa/proyecto" sqref="A2:A14" xr:uid="{00000000-0002-0000-0000-000000000000}"/>
  </dataValidations>
  <pageMargins left="0.7" right="0.7" top="0.75" bottom="0.75" header="0.3" footer="0.3"/>
  <pageSetup scale="53" orientation="landscape" r:id="rId1"/>
  <ignoredErrors>
    <ignoredError sqref="E4:E13" numberStoredAsText="1"/>
    <ignoredError sqref="O4:O1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zoomScale="120" zoomScaleNormal="120" zoomScaleSheetLayoutView="100" workbookViewId="0">
      <pane ySplit="1" topLeftCell="A2" activePane="bottomLeft" state="frozen"/>
      <selection pane="bottomLeft" activeCell="A7" sqref="A7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" t="s">
        <v>16</v>
      </c>
    </row>
    <row r="2" spans="1:1" ht="11.25" customHeight="1" x14ac:dyDescent="0.2">
      <c r="A2" s="4" t="s">
        <v>23</v>
      </c>
    </row>
    <row r="3" spans="1:1" ht="11.25" customHeight="1" x14ac:dyDescent="0.2">
      <c r="A3" s="4" t="s">
        <v>24</v>
      </c>
    </row>
    <row r="4" spans="1:1" ht="11.25" customHeight="1" x14ac:dyDescent="0.2">
      <c r="A4" s="4" t="s">
        <v>25</v>
      </c>
    </row>
    <row r="5" spans="1:1" ht="11.25" customHeight="1" x14ac:dyDescent="0.2">
      <c r="A5" s="4" t="s">
        <v>19</v>
      </c>
    </row>
    <row r="6" spans="1:1" ht="11.25" customHeight="1" x14ac:dyDescent="0.2">
      <c r="A6" s="4" t="s">
        <v>32</v>
      </c>
    </row>
    <row r="7" spans="1:1" x14ac:dyDescent="0.2">
      <c r="A7" s="4" t="s">
        <v>20</v>
      </c>
    </row>
    <row r="8" spans="1:1" ht="22.5" x14ac:dyDescent="0.2">
      <c r="A8" s="4" t="s">
        <v>21</v>
      </c>
    </row>
    <row r="9" spans="1:1" ht="22.5" x14ac:dyDescent="0.2">
      <c r="A9" s="4" t="s">
        <v>22</v>
      </c>
    </row>
    <row r="10" spans="1:1" x14ac:dyDescent="0.2">
      <c r="A10" s="4" t="s">
        <v>26</v>
      </c>
    </row>
    <row r="11" spans="1:1" ht="22.5" x14ac:dyDescent="0.2">
      <c r="A11" s="4" t="s">
        <v>27</v>
      </c>
    </row>
    <row r="12" spans="1:1" ht="22.5" x14ac:dyDescent="0.2">
      <c r="A12" s="4" t="s">
        <v>28</v>
      </c>
    </row>
    <row r="13" spans="1:1" x14ac:dyDescent="0.2">
      <c r="A13" s="4" t="s">
        <v>29</v>
      </c>
    </row>
    <row r="14" spans="1:1" x14ac:dyDescent="0.2">
      <c r="A14" s="5" t="s">
        <v>40</v>
      </c>
    </row>
    <row r="15" spans="1:1" ht="22.5" x14ac:dyDescent="0.2">
      <c r="A15" s="4" t="s">
        <v>30</v>
      </c>
    </row>
    <row r="16" spans="1:1" x14ac:dyDescent="0.2">
      <c r="A16" s="5" t="s">
        <v>31</v>
      </c>
    </row>
    <row r="17" spans="1:1" ht="11.25" customHeight="1" x14ac:dyDescent="0.2">
      <c r="A17" s="4"/>
    </row>
    <row r="18" spans="1:1" x14ac:dyDescent="0.2">
      <c r="A18" s="2" t="s">
        <v>17</v>
      </c>
    </row>
    <row r="19" spans="1:1" x14ac:dyDescent="0.2">
      <c r="A19" s="4" t="s">
        <v>18</v>
      </c>
    </row>
    <row r="21" spans="1:1" x14ac:dyDescent="0.2">
      <c r="A21" s="7" t="s">
        <v>33</v>
      </c>
    </row>
    <row r="22" spans="1:1" ht="33.75" x14ac:dyDescent="0.2">
      <c r="A22" s="6" t="s">
        <v>34</v>
      </c>
    </row>
    <row r="24" spans="1:1" ht="38.25" customHeight="1" x14ac:dyDescent="0.2">
      <c r="A24" s="6" t="s">
        <v>35</v>
      </c>
    </row>
    <row r="26" spans="1:1" ht="24" x14ac:dyDescent="0.2">
      <c r="A26" s="9" t="s">
        <v>38</v>
      </c>
    </row>
    <row r="27" spans="1:1" x14ac:dyDescent="0.2">
      <c r="A27" t="s">
        <v>36</v>
      </c>
    </row>
    <row r="28" spans="1:1" ht="14.25" x14ac:dyDescent="0.2">
      <c r="A28" t="s">
        <v>37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8FCA9-6072-4431-8830-F7646432B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María de Lourdes Zamarripa Aguirre</cp:lastModifiedBy>
  <cp:lastPrinted>2026-04-21T19:13:38Z</cp:lastPrinted>
  <dcterms:created xsi:type="dcterms:W3CDTF">2014-10-22T05:35:08Z</dcterms:created>
  <dcterms:modified xsi:type="dcterms:W3CDTF">2026-04-22T03:56:35Z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