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5655"/>
  </bookViews>
  <sheets>
    <sheet name="EAI_3" sheetId="3" r:id="rId1"/>
  </sheets>
  <externalReferences>
    <externalReference r:id="rId2"/>
  </externalReferences>
  <definedNames>
    <definedName name="_xlnm.Print_Area" localSheetId="0">EAI_3!$A$1:$I$46</definedName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C4" i="3"/>
  <c r="H4" i="3" l="1"/>
  <c r="F4" i="3"/>
  <c r="E4" i="3"/>
  <c r="D4" i="3"/>
</calcChain>
</file>

<file path=xl/sharedStrings.xml><?xml version="1.0" encoding="utf-8"?>
<sst xmlns="http://schemas.openxmlformats.org/spreadsheetml/2006/main" count="90" uniqueCount="90">
  <si>
    <t>CONCEPTO</t>
  </si>
  <si>
    <t>CRI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</si>
  <si>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</si>
  <si>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</si>
  <si>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</si>
  <si>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</si>
  <si>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</si>
  <si>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</si>
  <si>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</si>
  <si>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</si>
  <si>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610001</t>
  </si>
  <si>
    <t xml:space="preserve">    610001  INTERESES, RENDIMIENTOS BANCARIOS</t>
  </si>
  <si>
    <t>610002</t>
  </si>
  <si>
    <t xml:space="preserve">    610002  INTERES BBVA BMER PR</t>
  </si>
  <si>
    <t>610005</t>
  </si>
  <si>
    <t xml:space="preserve">    610005  INT REND PASIV LABOR</t>
  </si>
  <si>
    <t>610006</t>
  </si>
  <si>
    <t xml:space="preserve">    610006  INTERESES, RENDIMIENTOS CREDITO NPL</t>
  </si>
  <si>
    <t>610050</t>
  </si>
  <si>
    <t xml:space="preserve">    610050  CUENTA NUM. 0179423844 - NOMINA</t>
  </si>
  <si>
    <t>610051</t>
  </si>
  <si>
    <t xml:space="preserve">    610051  INVERSION OFS CONTRATO 0500134</t>
  </si>
  <si>
    <t>610052</t>
  </si>
  <si>
    <t xml:space="preserve">    610052  CUENTA NUM. 0507115256 - PROFI</t>
  </si>
  <si>
    <t>Bajo protesta de decir verdad declaramos que los Estados Financieros y sus notas, son razonablemente correctos y son responsabilidad del emisor.</t>
  </si>
  <si>
    <t>610062</t>
  </si>
  <si>
    <t xml:space="preserve">    610062  INVERSION NOMINA - CONTRATO 05</t>
  </si>
  <si>
    <t>610063</t>
  </si>
  <si>
    <t xml:space="preserve">    610063  CUENTA 0650836886 - 1%  MILLAR</t>
  </si>
  <si>
    <t>610065</t>
  </si>
  <si>
    <t xml:space="preserve">    610065  CTA BNTE 0213938523</t>
  </si>
  <si>
    <t>610066</t>
  </si>
  <si>
    <t xml:space="preserve">    610066  BNTE CTA 0107647773</t>
  </si>
  <si>
    <t>830008</t>
  </si>
  <si>
    <t xml:space="preserve">    830008  SECRETARIA DE OBRA PUBLICA</t>
  </si>
  <si>
    <t>830011</t>
  </si>
  <si>
    <t xml:space="preserve">    830011  MUNICIPIO DE DOLORES HIDALGO</t>
  </si>
  <si>
    <t>830017</t>
  </si>
  <si>
    <t xml:space="preserve">    830017  CEDAF</t>
  </si>
  <si>
    <t>830028</t>
  </si>
  <si>
    <t xml:space="preserve">    830028  Tierra Blanca</t>
  </si>
  <si>
    <t>830036</t>
  </si>
  <si>
    <t xml:space="preserve">    830036  LEON</t>
  </si>
  <si>
    <t>914121</t>
  </si>
  <si>
    <t xml:space="preserve">    914121  TRANSF. PARA SERVICIOS PERSONALES</t>
  </si>
  <si>
    <t>914122</t>
  </si>
  <si>
    <t xml:space="preserve">    914122  TRANSF. P/ADQ. MAT Y</t>
  </si>
  <si>
    <t>914123</t>
  </si>
  <si>
    <t xml:space="preserve">    914123  TRANSF. PARA SERVICIOS BASICOS</t>
  </si>
  <si>
    <t>914124</t>
  </si>
  <si>
    <t xml:space="preserve">    914124  TRANSF, ASIG, SUB Y</t>
  </si>
  <si>
    <t>914125</t>
  </si>
  <si>
    <t xml:space="preserve">    914125  TRANSF. P/MUEB E INM</t>
  </si>
  <si>
    <t>914126</t>
  </si>
  <si>
    <t xml:space="preserve">    914126  TRANSF. P/OBRAS PUB</t>
  </si>
  <si>
    <t>914127</t>
  </si>
  <si>
    <t xml:space="preserve">    914127  TRANSF. P/INV FINANC</t>
  </si>
  <si>
    <t>914129</t>
  </si>
  <si>
    <t xml:space="preserve">    914129  TRANSF. PARA DEUDA PÚBLICA</t>
  </si>
  <si>
    <t>010101</t>
  </si>
  <si>
    <t>300020</t>
  </si>
  <si>
    <t xml:space="preserve">    300020  APLICACION DE RESERVAS OFS</t>
  </si>
  <si>
    <t xml:space="preserve">    610007  OTROS INGRESOS</t>
  </si>
  <si>
    <t xml:space="preserve">    830003  SECRETARIA DE TURISMO</t>
  </si>
  <si>
    <t xml:space="preserve">    830005  SECRETARIA DE DESARROLLO SOCIAL</t>
  </si>
  <si>
    <t>030010</t>
  </si>
  <si>
    <t xml:space="preserve">    030010  APLICACION DE RESERVAS</t>
  </si>
  <si>
    <t>030011</t>
  </si>
  <si>
    <t xml:space="preserve">    030011  APLICACION DE RESERVAS COMPROMISOS</t>
  </si>
  <si>
    <t>030012</t>
  </si>
  <si>
    <t xml:space="preserve">    030012  COMPROMISOS PARA BIENES MUEBLES</t>
  </si>
  <si>
    <t>030013</t>
  </si>
  <si>
    <t xml:space="preserve">    030013  COMPROMISOS PARA APOYO DE OBRAS</t>
  </si>
  <si>
    <t>PODER LEGISLATIVO DEL ESTADO DE GUANAJUATO
ESTADO ANALITICO DE INGRESOS POR CONCEPTO
DEL 01 DE ENERO AL 30 DE SEPTIEMBRE DE 2016</t>
  </si>
  <si>
    <t>610007</t>
  </si>
  <si>
    <t xml:space="preserve">    830006  SECRETARIA DE SEGURIDAD PUBLICA</t>
  </si>
  <si>
    <t xml:space="preserve">    830041  MUNICIPIO DE COMONFORT</t>
  </si>
  <si>
    <t xml:space="preserve">    830046  SECRETARIA DE EDUCACION GUANAJUATO</t>
  </si>
  <si>
    <t xml:space="preserve">    830056  MUNICIPIO DE PEJNAMO</t>
  </si>
  <si>
    <t xml:space="preserve">    830067  PROCURADURIA GENERAL DE JUSTICIA</t>
  </si>
  <si>
    <t xml:space="preserve">    830068  UNIVERSIDAD DE GUANAJUATO</t>
  </si>
  <si>
    <t xml:space="preserve">    010101  ENDEUDAMIENTO INTERNO</t>
  </si>
  <si>
    <t>830003</t>
  </si>
  <si>
    <t>830005</t>
  </si>
  <si>
    <t>830006</t>
  </si>
  <si>
    <t>830041</t>
  </si>
  <si>
    <t>830046</t>
  </si>
  <si>
    <t>830056</t>
  </si>
  <si>
    <t>830067</t>
  </si>
  <si>
    <t>830068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</si>
</sst>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2" applyFont="1" applyBorder="1" applyAlignment="1" applyProtection="1">
      <alignment vertical="top"/>
    </xf>
    <xf numFmtId="43" fontId="8" fillId="0" borderId="0" xfId="6" applyFont="1" applyBorder="1" applyAlignment="1" applyProtection="1">
      <alignment vertical="top"/>
    </xf>
    <xf numFmtId="43" fontId="8" fillId="0" borderId="7" xfId="6" applyFont="1" applyBorder="1" applyAlignment="1" applyProtection="1">
      <alignment vertical="top"/>
    </xf>
    <xf numFmtId="0" fontId="8" fillId="0" borderId="0" xfId="2" applyFont="1" applyAlignment="1" applyProtection="1">
      <alignment horizontal="center" vertical="top"/>
    </xf>
    <xf numFmtId="0" fontId="9" fillId="0" borderId="3" xfId="3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6" fillId="2" borderId="1" xfId="3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center" vertical="center" wrapText="1"/>
    </xf>
    <xf numFmtId="0" fontId="6" fillId="2" borderId="8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/>
    </xf>
    <xf numFmtId="0" fontId="6" fillId="0" borderId="7" xfId="2" applyFont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left" vertical="top"/>
    </xf>
    <xf numFmtId="4" fontId="7" fillId="0" borderId="1" xfId="3" applyNumberFormat="1" applyFont="1" applyFill="1" applyBorder="1" applyAlignment="1" applyProtection="1">
      <alignment horizontal="right" vertical="top"/>
    </xf>
    <xf numFmtId="4" fontId="7" fillId="0" borderId="4" xfId="3" applyNumberFormat="1" applyFont="1" applyFill="1" applyBorder="1" applyAlignment="1" applyProtection="1">
      <alignment horizontal="right" vertical="top"/>
    </xf>
    <xf numFmtId="4" fontId="7" fillId="0" borderId="5" xfId="3" applyNumberFormat="1" applyFont="1" applyFill="1" applyBorder="1" applyAlignment="1" applyProtection="1">
      <alignment horizontal="right" vertical="top"/>
    </xf>
    <xf numFmtId="0" fontId="2" fillId="0" borderId="7" xfId="3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left"/>
    </xf>
    <xf numFmtId="43" fontId="2" fillId="0" borderId="7" xfId="6" applyFont="1" applyFill="1" applyBorder="1" applyAlignment="1" applyProtection="1">
      <alignment horizontal="right" vertical="top"/>
    </xf>
    <xf numFmtId="43" fontId="2" fillId="0" borderId="6" xfId="6" applyFont="1" applyFill="1" applyBorder="1" applyAlignment="1" applyProtection="1">
      <alignment horizontal="right" vertical="top"/>
    </xf>
    <xf numFmtId="43" fontId="2" fillId="0" borderId="0" xfId="6" applyFont="1" applyFill="1" applyBorder="1" applyAlignment="1" applyProtection="1">
      <alignment horizontal="right" vertical="top"/>
    </xf>
    <xf numFmtId="43" fontId="2" fillId="0" borderId="7" xfId="6" applyFont="1" applyFill="1" applyBorder="1" applyAlignment="1" applyProtection="1">
      <alignment vertical="top"/>
    </xf>
    <xf numFmtId="43" fontId="2" fillId="0" borderId="6" xfId="6" applyFont="1" applyFill="1" applyBorder="1" applyAlignment="1" applyProtection="1">
      <alignment vertical="top"/>
    </xf>
    <xf numFmtId="43" fontId="2" fillId="0" borderId="0" xfId="6" applyFont="1" applyFill="1" applyBorder="1" applyAlignment="1" applyProtection="1">
      <alignment vertical="top"/>
    </xf>
    <xf numFmtId="0" fontId="2" fillId="0" borderId="0" xfId="0" applyFont="1" applyBorder="1" applyProtection="1"/>
    <xf numFmtId="0" fontId="2" fillId="0" borderId="0" xfId="3" applyFont="1" applyFill="1" applyBorder="1" applyAlignment="1" applyProtection="1">
      <alignment horizontal="left" vertical="top"/>
    </xf>
    <xf numFmtId="0" fontId="8" fillId="0" borderId="0" xfId="2" applyFont="1" applyBorder="1" applyAlignment="1" applyProtection="1">
      <alignment horizontal="left" vertical="top"/>
    </xf>
    <xf numFmtId="0" fontId="2" fillId="0" borderId="8" xfId="3" applyFont="1" applyFill="1" applyBorder="1" applyAlignment="1" applyProtection="1">
      <alignment horizontal="center" vertical="top"/>
    </xf>
    <xf numFmtId="0" fontId="8" fillId="0" borderId="3" xfId="2" applyFont="1" applyBorder="1" applyAlignment="1" applyProtection="1">
      <alignment horizontal="left" vertical="top"/>
    </xf>
    <xf numFmtId="43" fontId="8" fillId="0" borderId="8" xfId="6" applyFont="1" applyBorder="1" applyAlignment="1" applyProtection="1">
      <alignment vertical="top"/>
    </xf>
    <xf numFmtId="43" fontId="2" fillId="0" borderId="3" xfId="6" applyFont="1" applyFill="1" applyBorder="1" applyAlignment="1" applyProtection="1">
      <alignment vertical="top"/>
    </xf>
    <xf numFmtId="43" fontId="2" fillId="0" borderId="8" xfId="6" applyFont="1" applyFill="1" applyBorder="1" applyAlignment="1" applyProtection="1">
      <alignment vertical="top"/>
    </xf>
    <xf numFmtId="4" fontId="8" fillId="0" borderId="0" xfId="2" applyNumberFormat="1" applyFont="1" applyBorder="1" applyAlignment="1" applyProtection="1">
      <alignment horizontal="left" vertical="top"/>
    </xf>
  </cellXfs>
  <cellStyles count="7">
    <cellStyle name="Millares" xfId="6" builtinId="3"/>
    <cellStyle name="Millares 2" xfId="5"/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1181232</xdr:colOff>
      <xdr:row>0</xdr:row>
      <xdr:rowOff>786452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524132" cy="786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abSelected="1" zoomScaleNormal="100" workbookViewId="0">
      <selection activeCell="E15" sqref="E15"/>
    </sheetView>
  </sheetViews>
  <sheetFormatPr baseColWidth="10" defaultColWidth="7.28515625" defaultRowHeight="11.25" x14ac:dyDescent="0.2"/>
  <cols>
    <col min="1" max="1" width="5.7109375" style="6" customWidth="1"/>
    <col min="2" max="2" width="39.5703125" style="6" customWidth="1"/>
    <col min="3" max="3" width="12.7109375" style="6" bestFit="1" customWidth="1"/>
    <col min="4" max="4" width="13.28515625" style="6" customWidth="1"/>
    <col min="5" max="5" width="12.7109375" style="6" bestFit="1" customWidth="1"/>
    <col min="6" max="7" width="12.85546875" style="6" bestFit="1" customWidth="1"/>
    <col min="8" max="8" width="13.28515625" style="6" bestFit="1" customWidth="1"/>
    <col min="9" max="9" width="11.7109375" style="6" customWidth="1"/>
    <col min="10" max="16384" width="7.28515625" style="6"/>
  </cols>
  <sheetData>
    <row r="1" spans="1:10" ht="65.25" customHeight="1" x14ac:dyDescent="0.2">
      <c r="A1" s="5" t="s">
        <v>73</v>
      </c>
      <c r="B1" s="5"/>
      <c r="C1" s="5"/>
      <c r="D1" s="5"/>
      <c r="E1" s="5"/>
      <c r="F1" s="5"/>
      <c r="G1" s="5"/>
      <c r="H1" s="5"/>
      <c r="I1" s="5"/>
    </row>
    <row r="2" spans="1:10" ht="20.45" customHeight="1" x14ac:dyDescent="0.2">
      <c r="A2" s="7" t="s">
        <v>1</v>
      </c>
      <c r="B2" s="8" t="s">
        <v>0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10" x14ac:dyDescent="0.2">
      <c r="A3" s="10"/>
      <c r="B3" s="11"/>
      <c r="C3" s="12"/>
      <c r="D3" s="12"/>
      <c r="E3" s="12"/>
      <c r="F3" s="12"/>
      <c r="G3" s="12"/>
      <c r="H3" s="12"/>
      <c r="I3" s="12"/>
      <c r="J3" s="13"/>
    </row>
    <row r="4" spans="1:10" ht="10.15" customHeight="1" x14ac:dyDescent="0.2">
      <c r="A4" s="14">
        <v>90001</v>
      </c>
      <c r="B4" s="15" t="s">
        <v>9</v>
      </c>
      <c r="C4" s="16">
        <f t="shared" ref="C4:H4" si="0">SUM(C5:C43)</f>
        <v>635653060</v>
      </c>
      <c r="D4" s="17">
        <f t="shared" si="0"/>
        <v>168292090.08000001</v>
      </c>
      <c r="E4" s="16">
        <f t="shared" si="0"/>
        <v>803945150.07999992</v>
      </c>
      <c r="F4" s="18">
        <f t="shared" si="0"/>
        <v>608439243.88999987</v>
      </c>
      <c r="G4" s="16">
        <f t="shared" si="0"/>
        <v>608437458.97000003</v>
      </c>
      <c r="H4" s="18">
        <f t="shared" si="0"/>
        <v>-27215601.029999986</v>
      </c>
      <c r="I4" s="16"/>
      <c r="J4" s="13"/>
    </row>
    <row r="5" spans="1:10" x14ac:dyDescent="0.2">
      <c r="A5" s="19" t="s">
        <v>10</v>
      </c>
      <c r="B5" s="20" t="s">
        <v>11</v>
      </c>
      <c r="C5" s="21">
        <v>0</v>
      </c>
      <c r="D5" s="22">
        <v>2715101.9</v>
      </c>
      <c r="E5" s="21">
        <v>2715101.9</v>
      </c>
      <c r="F5" s="23">
        <v>2715101.9</v>
      </c>
      <c r="G5" s="21">
        <v>2715101.9</v>
      </c>
      <c r="H5" s="23">
        <v>2715101.9</v>
      </c>
      <c r="I5" s="21">
        <v>2715101.9</v>
      </c>
      <c r="J5" s="13"/>
    </row>
    <row r="6" spans="1:10" x14ac:dyDescent="0.2">
      <c r="A6" s="19" t="s">
        <v>12</v>
      </c>
      <c r="B6" s="20" t="s">
        <v>13</v>
      </c>
      <c r="C6" s="21">
        <v>0</v>
      </c>
      <c r="D6" s="22">
        <v>254.85</v>
      </c>
      <c r="E6" s="21">
        <v>254.85</v>
      </c>
      <c r="F6" s="23">
        <v>254.85</v>
      </c>
      <c r="G6" s="21">
        <v>254.85</v>
      </c>
      <c r="H6" s="23">
        <v>254.85</v>
      </c>
      <c r="I6" s="21">
        <v>254.85</v>
      </c>
      <c r="J6" s="13"/>
    </row>
    <row r="7" spans="1:10" x14ac:dyDescent="0.2">
      <c r="A7" s="19" t="s">
        <v>14</v>
      </c>
      <c r="B7" s="20" t="s">
        <v>15</v>
      </c>
      <c r="C7" s="21">
        <v>0</v>
      </c>
      <c r="D7" s="22">
        <v>18978.64</v>
      </c>
      <c r="E7" s="21">
        <v>18978.64</v>
      </c>
      <c r="F7" s="23">
        <v>18978.64</v>
      </c>
      <c r="G7" s="21">
        <v>18978.64</v>
      </c>
      <c r="H7" s="23">
        <v>18978.64</v>
      </c>
      <c r="I7" s="21">
        <v>18978.64</v>
      </c>
      <c r="J7" s="13"/>
    </row>
    <row r="8" spans="1:10" x14ac:dyDescent="0.2">
      <c r="A8" s="19" t="s">
        <v>16</v>
      </c>
      <c r="B8" s="20" t="s">
        <v>17</v>
      </c>
      <c r="C8" s="21">
        <v>0</v>
      </c>
      <c r="D8" s="22">
        <v>56.38</v>
      </c>
      <c r="E8" s="21">
        <v>56.38</v>
      </c>
      <c r="F8" s="23">
        <v>56.38</v>
      </c>
      <c r="G8" s="21">
        <v>56.38</v>
      </c>
      <c r="H8" s="23">
        <v>56.38</v>
      </c>
      <c r="I8" s="21">
        <v>56.38</v>
      </c>
      <c r="J8" s="13"/>
    </row>
    <row r="9" spans="1:10" x14ac:dyDescent="0.2">
      <c r="A9" s="19" t="s">
        <v>74</v>
      </c>
      <c r="B9" s="20" t="s">
        <v>62</v>
      </c>
      <c r="C9" s="21">
        <v>0</v>
      </c>
      <c r="D9" s="22">
        <v>1436107.28</v>
      </c>
      <c r="E9" s="21">
        <v>1436107.28</v>
      </c>
      <c r="F9" s="23">
        <v>1436107.28</v>
      </c>
      <c r="G9" s="21">
        <v>1434322.36</v>
      </c>
      <c r="H9" s="23">
        <v>1434322.36</v>
      </c>
      <c r="I9" s="21">
        <v>1434322.36</v>
      </c>
      <c r="J9" s="13"/>
    </row>
    <row r="10" spans="1:10" x14ac:dyDescent="0.2">
      <c r="A10" s="19" t="s">
        <v>18</v>
      </c>
      <c r="B10" s="20" t="s">
        <v>19</v>
      </c>
      <c r="C10" s="21">
        <v>0</v>
      </c>
      <c r="D10" s="22">
        <v>2625.4</v>
      </c>
      <c r="E10" s="21">
        <v>2625.4</v>
      </c>
      <c r="F10" s="23">
        <v>2625.4</v>
      </c>
      <c r="G10" s="21">
        <v>2625.4</v>
      </c>
      <c r="H10" s="23">
        <v>2625.4</v>
      </c>
      <c r="I10" s="21">
        <v>2625.4</v>
      </c>
      <c r="J10" s="13"/>
    </row>
    <row r="11" spans="1:10" x14ac:dyDescent="0.2">
      <c r="A11" s="19" t="s">
        <v>20</v>
      </c>
      <c r="B11" s="20" t="s">
        <v>21</v>
      </c>
      <c r="C11" s="21">
        <v>0</v>
      </c>
      <c r="D11" s="22">
        <v>637292.82999999996</v>
      </c>
      <c r="E11" s="21">
        <v>637292.82999999996</v>
      </c>
      <c r="F11" s="23">
        <v>637292.82999999996</v>
      </c>
      <c r="G11" s="21">
        <v>637292.82999999996</v>
      </c>
      <c r="H11" s="23">
        <v>637292.82999999996</v>
      </c>
      <c r="I11" s="21">
        <v>637292.82999999996</v>
      </c>
      <c r="J11" s="13"/>
    </row>
    <row r="12" spans="1:10" x14ac:dyDescent="0.2">
      <c r="A12" s="19" t="s">
        <v>22</v>
      </c>
      <c r="B12" s="20" t="s">
        <v>23</v>
      </c>
      <c r="C12" s="21">
        <v>0</v>
      </c>
      <c r="D12" s="22">
        <v>11807.87</v>
      </c>
      <c r="E12" s="21">
        <v>11807.87</v>
      </c>
      <c r="F12" s="23">
        <v>11807.87</v>
      </c>
      <c r="G12" s="21">
        <v>11807.87</v>
      </c>
      <c r="H12" s="23">
        <v>11807.87</v>
      </c>
      <c r="I12" s="21">
        <v>11807.87</v>
      </c>
      <c r="J12" s="13"/>
    </row>
    <row r="13" spans="1:10" x14ac:dyDescent="0.2">
      <c r="A13" s="19" t="s">
        <v>25</v>
      </c>
      <c r="B13" s="20" t="s">
        <v>26</v>
      </c>
      <c r="C13" s="21">
        <v>0</v>
      </c>
      <c r="D13" s="22">
        <v>171384.73</v>
      </c>
      <c r="E13" s="21">
        <v>171384.73</v>
      </c>
      <c r="F13" s="23">
        <v>171384.73</v>
      </c>
      <c r="G13" s="21">
        <v>171384.73</v>
      </c>
      <c r="H13" s="23">
        <v>171384.73</v>
      </c>
      <c r="I13" s="21">
        <v>171384.73</v>
      </c>
      <c r="J13" s="13"/>
    </row>
    <row r="14" spans="1:10" x14ac:dyDescent="0.2">
      <c r="A14" s="19" t="s">
        <v>27</v>
      </c>
      <c r="B14" s="20" t="s">
        <v>28</v>
      </c>
      <c r="C14" s="21">
        <v>0</v>
      </c>
      <c r="D14" s="22">
        <v>77861.69</v>
      </c>
      <c r="E14" s="21">
        <v>77861.69</v>
      </c>
      <c r="F14" s="23">
        <v>77861.69</v>
      </c>
      <c r="G14" s="21">
        <v>77861.69</v>
      </c>
      <c r="H14" s="23">
        <v>77861.69</v>
      </c>
      <c r="I14" s="21">
        <v>77861.69</v>
      </c>
      <c r="J14" s="13"/>
    </row>
    <row r="15" spans="1:10" x14ac:dyDescent="0.2">
      <c r="A15" s="19" t="s">
        <v>29</v>
      </c>
      <c r="B15" s="20" t="s">
        <v>30</v>
      </c>
      <c r="C15" s="21">
        <v>0</v>
      </c>
      <c r="D15" s="22">
        <v>11.61</v>
      </c>
      <c r="E15" s="21">
        <v>11.61</v>
      </c>
      <c r="F15" s="23">
        <v>11.61</v>
      </c>
      <c r="G15" s="21">
        <v>11.61</v>
      </c>
      <c r="H15" s="23">
        <v>11.61</v>
      </c>
      <c r="I15" s="21">
        <v>11.61</v>
      </c>
      <c r="J15" s="13"/>
    </row>
    <row r="16" spans="1:10" x14ac:dyDescent="0.2">
      <c r="A16" s="19" t="s">
        <v>31</v>
      </c>
      <c r="B16" s="20" t="s">
        <v>32</v>
      </c>
      <c r="C16" s="21">
        <v>0</v>
      </c>
      <c r="D16" s="22">
        <v>884.34</v>
      </c>
      <c r="E16" s="21">
        <v>884.34</v>
      </c>
      <c r="F16" s="23">
        <v>884.34</v>
      </c>
      <c r="G16" s="21">
        <v>884.34</v>
      </c>
      <c r="H16" s="23">
        <v>884.34</v>
      </c>
      <c r="I16" s="21">
        <v>884.34</v>
      </c>
      <c r="J16" s="13"/>
    </row>
    <row r="17" spans="1:10" ht="15" customHeight="1" x14ac:dyDescent="0.2">
      <c r="A17" s="19" t="s">
        <v>82</v>
      </c>
      <c r="B17" s="20" t="s">
        <v>63</v>
      </c>
      <c r="C17" s="21">
        <v>0</v>
      </c>
      <c r="D17" s="22">
        <v>118000</v>
      </c>
      <c r="E17" s="21">
        <v>118000</v>
      </c>
      <c r="F17" s="23">
        <v>118000</v>
      </c>
      <c r="G17" s="21">
        <v>118000</v>
      </c>
      <c r="H17" s="23">
        <v>118000</v>
      </c>
      <c r="I17" s="21">
        <v>118000</v>
      </c>
      <c r="J17" s="13"/>
    </row>
    <row r="18" spans="1:10" x14ac:dyDescent="0.2">
      <c r="A18" s="19" t="s">
        <v>83</v>
      </c>
      <c r="B18" s="20" t="s">
        <v>64</v>
      </c>
      <c r="C18" s="21">
        <v>0</v>
      </c>
      <c r="D18" s="22">
        <v>11274.61</v>
      </c>
      <c r="E18" s="21">
        <v>11274.61</v>
      </c>
      <c r="F18" s="23">
        <v>11274.61</v>
      </c>
      <c r="G18" s="21">
        <v>11274.61</v>
      </c>
      <c r="H18" s="23">
        <v>11274.61</v>
      </c>
      <c r="I18" s="21">
        <v>11274.61</v>
      </c>
      <c r="J18" s="13"/>
    </row>
    <row r="19" spans="1:10" x14ac:dyDescent="0.2">
      <c r="A19" s="19" t="s">
        <v>84</v>
      </c>
      <c r="B19" s="20" t="s">
        <v>75</v>
      </c>
      <c r="C19" s="21">
        <v>0</v>
      </c>
      <c r="D19" s="22">
        <v>10000</v>
      </c>
      <c r="E19" s="21">
        <v>10000</v>
      </c>
      <c r="F19" s="23">
        <v>10000</v>
      </c>
      <c r="G19" s="21">
        <v>10000</v>
      </c>
      <c r="H19" s="23">
        <v>10000</v>
      </c>
      <c r="I19" s="21">
        <v>10000</v>
      </c>
      <c r="J19" s="13"/>
    </row>
    <row r="20" spans="1:10" x14ac:dyDescent="0.2">
      <c r="A20" s="19" t="s">
        <v>33</v>
      </c>
      <c r="B20" s="20" t="s">
        <v>34</v>
      </c>
      <c r="C20" s="21">
        <v>0</v>
      </c>
      <c r="D20" s="22">
        <v>651629.54</v>
      </c>
      <c r="E20" s="21">
        <v>651629.54</v>
      </c>
      <c r="F20" s="23">
        <v>651629.54</v>
      </c>
      <c r="G20" s="21">
        <v>651629.54</v>
      </c>
      <c r="H20" s="23">
        <v>651629.54</v>
      </c>
      <c r="I20" s="21">
        <v>651629.54</v>
      </c>
      <c r="J20" s="13"/>
    </row>
    <row r="21" spans="1:10" ht="13.9" customHeight="1" x14ac:dyDescent="0.2">
      <c r="A21" s="19" t="s">
        <v>35</v>
      </c>
      <c r="B21" s="20" t="s">
        <v>36</v>
      </c>
      <c r="C21" s="21">
        <v>0</v>
      </c>
      <c r="D21" s="22">
        <v>13601.19</v>
      </c>
      <c r="E21" s="21">
        <v>13601.19</v>
      </c>
      <c r="F21" s="23">
        <v>13601.19</v>
      </c>
      <c r="G21" s="21">
        <v>13601.19</v>
      </c>
      <c r="H21" s="23">
        <v>13601.19</v>
      </c>
      <c r="I21" s="21">
        <v>13601.19</v>
      </c>
      <c r="J21" s="13"/>
    </row>
    <row r="22" spans="1:10" x14ac:dyDescent="0.2">
      <c r="A22" s="19" t="s">
        <v>37</v>
      </c>
      <c r="B22" s="20" t="s">
        <v>38</v>
      </c>
      <c r="C22" s="21">
        <v>0</v>
      </c>
      <c r="D22" s="22">
        <v>29462.2</v>
      </c>
      <c r="E22" s="21">
        <v>29462.2</v>
      </c>
      <c r="F22" s="23">
        <v>29462.2</v>
      </c>
      <c r="G22" s="21">
        <v>29462.2</v>
      </c>
      <c r="H22" s="23">
        <v>29462.2</v>
      </c>
      <c r="I22" s="21">
        <v>29462.2</v>
      </c>
      <c r="J22" s="13"/>
    </row>
    <row r="23" spans="1:10" x14ac:dyDescent="0.2">
      <c r="A23" s="19" t="s">
        <v>39</v>
      </c>
      <c r="B23" s="20" t="s">
        <v>40</v>
      </c>
      <c r="C23" s="21">
        <v>0</v>
      </c>
      <c r="D23" s="22">
        <v>1000</v>
      </c>
      <c r="E23" s="21">
        <v>1000</v>
      </c>
      <c r="F23" s="23">
        <v>1000</v>
      </c>
      <c r="G23" s="21">
        <v>1000</v>
      </c>
      <c r="H23" s="23">
        <v>1000</v>
      </c>
      <c r="I23" s="21">
        <v>1000</v>
      </c>
      <c r="J23" s="13"/>
    </row>
    <row r="24" spans="1:10" ht="11.25" customHeight="1" x14ac:dyDescent="0.2">
      <c r="A24" s="19" t="s">
        <v>41</v>
      </c>
      <c r="B24" s="20" t="s">
        <v>42</v>
      </c>
      <c r="C24" s="21">
        <v>0</v>
      </c>
      <c r="D24" s="22">
        <v>28235.29</v>
      </c>
      <c r="E24" s="21">
        <v>28235.29</v>
      </c>
      <c r="F24" s="23">
        <v>28235.29</v>
      </c>
      <c r="G24" s="21">
        <v>28235.29</v>
      </c>
      <c r="H24" s="23">
        <v>28235.29</v>
      </c>
      <c r="I24" s="21">
        <v>28235.29</v>
      </c>
      <c r="J24" s="13"/>
    </row>
    <row r="25" spans="1:10" ht="11.25" customHeight="1" x14ac:dyDescent="0.2">
      <c r="A25" s="19" t="s">
        <v>85</v>
      </c>
      <c r="B25" s="20" t="s">
        <v>76</v>
      </c>
      <c r="C25" s="21">
        <v>0</v>
      </c>
      <c r="D25" s="22">
        <v>11118.58</v>
      </c>
      <c r="E25" s="21">
        <v>11118.58</v>
      </c>
      <c r="F25" s="23">
        <v>11118.58</v>
      </c>
      <c r="G25" s="21">
        <v>11118.58</v>
      </c>
      <c r="H25" s="23">
        <v>11118.58</v>
      </c>
      <c r="I25" s="21">
        <v>11118.58</v>
      </c>
      <c r="J25" s="13"/>
    </row>
    <row r="26" spans="1:10" x14ac:dyDescent="0.2">
      <c r="A26" s="19" t="s">
        <v>86</v>
      </c>
      <c r="B26" s="20" t="s">
        <v>77</v>
      </c>
      <c r="C26" s="21">
        <v>0</v>
      </c>
      <c r="D26" s="22">
        <v>2302</v>
      </c>
      <c r="E26" s="21">
        <v>2302</v>
      </c>
      <c r="F26" s="23">
        <v>2302</v>
      </c>
      <c r="G26" s="21">
        <v>2302</v>
      </c>
      <c r="H26" s="23">
        <v>2302</v>
      </c>
      <c r="I26" s="21">
        <v>2302</v>
      </c>
      <c r="J26" s="13"/>
    </row>
    <row r="27" spans="1:10" ht="15" customHeight="1" x14ac:dyDescent="0.2">
      <c r="A27" s="19" t="s">
        <v>87</v>
      </c>
      <c r="B27" s="20" t="s">
        <v>78</v>
      </c>
      <c r="C27" s="21">
        <v>0</v>
      </c>
      <c r="D27" s="22">
        <v>4600</v>
      </c>
      <c r="E27" s="21">
        <v>4600</v>
      </c>
      <c r="F27" s="23">
        <v>4600</v>
      </c>
      <c r="G27" s="21">
        <v>4600</v>
      </c>
      <c r="H27" s="23">
        <v>4600</v>
      </c>
      <c r="I27" s="21">
        <v>4600</v>
      </c>
      <c r="J27" s="13"/>
    </row>
    <row r="28" spans="1:10" ht="11.25" customHeight="1" x14ac:dyDescent="0.2">
      <c r="A28" s="19" t="s">
        <v>88</v>
      </c>
      <c r="B28" s="20" t="s">
        <v>79</v>
      </c>
      <c r="C28" s="21">
        <v>0</v>
      </c>
      <c r="D28" s="22">
        <v>8000</v>
      </c>
      <c r="E28" s="21">
        <v>8000</v>
      </c>
      <c r="F28" s="23">
        <v>8000</v>
      </c>
      <c r="G28" s="21">
        <v>8000</v>
      </c>
      <c r="H28" s="23">
        <v>8000</v>
      </c>
      <c r="I28" s="21">
        <v>8000</v>
      </c>
      <c r="J28" s="13"/>
    </row>
    <row r="29" spans="1:10" ht="15" customHeight="1" x14ac:dyDescent="0.2">
      <c r="A29" s="19" t="s">
        <v>89</v>
      </c>
      <c r="B29" s="20" t="s">
        <v>80</v>
      </c>
      <c r="C29" s="21">
        <v>0</v>
      </c>
      <c r="D29" s="22">
        <v>2000</v>
      </c>
      <c r="E29" s="21">
        <v>2000</v>
      </c>
      <c r="F29" s="23">
        <v>2000</v>
      </c>
      <c r="G29" s="21">
        <v>2000</v>
      </c>
      <c r="H29" s="23">
        <v>2000</v>
      </c>
      <c r="I29" s="21">
        <v>2000</v>
      </c>
      <c r="J29" s="13"/>
    </row>
    <row r="30" spans="1:10" x14ac:dyDescent="0.2">
      <c r="A30" s="19" t="s">
        <v>43</v>
      </c>
      <c r="B30" s="20" t="s">
        <v>44</v>
      </c>
      <c r="C30" s="21">
        <v>374171839</v>
      </c>
      <c r="D30" s="22">
        <v>989796.4</v>
      </c>
      <c r="E30" s="21">
        <v>375161635.39999998</v>
      </c>
      <c r="F30" s="23">
        <v>283093564.83999997</v>
      </c>
      <c r="G30" s="21">
        <v>283093564.83999997</v>
      </c>
      <c r="H30" s="23">
        <v>-91078274.159999996</v>
      </c>
      <c r="I30" s="21">
        <v>0</v>
      </c>
      <c r="J30" s="13"/>
    </row>
    <row r="31" spans="1:10" x14ac:dyDescent="0.2">
      <c r="A31" s="19" t="s">
        <v>45</v>
      </c>
      <c r="B31" s="20" t="s">
        <v>46</v>
      </c>
      <c r="C31" s="21">
        <v>16547053</v>
      </c>
      <c r="D31" s="22">
        <v>142790.04</v>
      </c>
      <c r="E31" s="21">
        <v>16689843.039999999</v>
      </c>
      <c r="F31" s="23">
        <v>13072103.039999999</v>
      </c>
      <c r="G31" s="21">
        <v>13072103.039999999</v>
      </c>
      <c r="H31" s="23">
        <v>-3474949.96</v>
      </c>
      <c r="I31" s="21">
        <v>0</v>
      </c>
      <c r="J31" s="13"/>
    </row>
    <row r="32" spans="1:10" ht="15" customHeight="1" x14ac:dyDescent="0.2">
      <c r="A32" s="19" t="s">
        <v>47</v>
      </c>
      <c r="B32" s="20" t="s">
        <v>48</v>
      </c>
      <c r="C32" s="24">
        <v>144652903</v>
      </c>
      <c r="D32" s="25">
        <v>-5259441.74</v>
      </c>
      <c r="E32" s="24">
        <v>139393461.25999999</v>
      </c>
      <c r="F32" s="26">
        <v>113352103.81999999</v>
      </c>
      <c r="G32" s="24">
        <v>113352103.81999999</v>
      </c>
      <c r="H32" s="26">
        <v>-31300799.18</v>
      </c>
      <c r="I32" s="21">
        <v>0</v>
      </c>
      <c r="J32" s="13"/>
    </row>
    <row r="33" spans="1:10" ht="10.9" customHeight="1" x14ac:dyDescent="0.2">
      <c r="A33" s="19" t="s">
        <v>49</v>
      </c>
      <c r="B33" s="20" t="s">
        <v>50</v>
      </c>
      <c r="C33" s="24">
        <v>23430000</v>
      </c>
      <c r="D33" s="25">
        <v>1243631.51</v>
      </c>
      <c r="E33" s="24">
        <v>24673631.510000002</v>
      </c>
      <c r="F33" s="26">
        <v>18818634.510000002</v>
      </c>
      <c r="G33" s="24">
        <v>18818634.510000002</v>
      </c>
      <c r="H33" s="26">
        <v>-4611365.49</v>
      </c>
      <c r="I33" s="21">
        <v>0</v>
      </c>
      <c r="J33" s="13"/>
    </row>
    <row r="34" spans="1:10" x14ac:dyDescent="0.2">
      <c r="A34" s="19" t="s">
        <v>51</v>
      </c>
      <c r="B34" s="20" t="s">
        <v>52</v>
      </c>
      <c r="C34" s="24">
        <v>22229592</v>
      </c>
      <c r="D34" s="25">
        <v>3336568.78</v>
      </c>
      <c r="E34" s="24">
        <v>25566160.780000001</v>
      </c>
      <c r="F34" s="26">
        <v>24052515.780000001</v>
      </c>
      <c r="G34" s="24">
        <v>24052515.780000001</v>
      </c>
      <c r="H34" s="26">
        <v>1822923.78</v>
      </c>
      <c r="I34" s="24">
        <v>1822923.78</v>
      </c>
      <c r="J34" s="13"/>
    </row>
    <row r="35" spans="1:10" x14ac:dyDescent="0.2">
      <c r="A35" s="19" t="s">
        <v>53</v>
      </c>
      <c r="B35" s="20" t="s">
        <v>54</v>
      </c>
      <c r="C35" s="21">
        <v>0</v>
      </c>
      <c r="D35" s="25">
        <v>44766546.109999999</v>
      </c>
      <c r="E35" s="24">
        <v>44766546.109999999</v>
      </c>
      <c r="F35" s="26">
        <v>44766546.109999999</v>
      </c>
      <c r="G35" s="24">
        <v>44766546.109999999</v>
      </c>
      <c r="H35" s="26">
        <v>44766546.109999999</v>
      </c>
      <c r="I35" s="24">
        <v>44766546.109999999</v>
      </c>
      <c r="J35" s="13"/>
    </row>
    <row r="36" spans="1:10" x14ac:dyDescent="0.2">
      <c r="A36" s="19" t="s">
        <v>55</v>
      </c>
      <c r="B36" s="27" t="s">
        <v>56</v>
      </c>
      <c r="C36" s="24">
        <v>7060772</v>
      </c>
      <c r="D36" s="26">
        <v>-356086.94</v>
      </c>
      <c r="E36" s="24">
        <v>6704685.0599999996</v>
      </c>
      <c r="F36" s="26">
        <v>4814685.0599999996</v>
      </c>
      <c r="G36" s="24">
        <v>4814685.0599999996</v>
      </c>
      <c r="H36" s="26">
        <v>-2246086.94</v>
      </c>
      <c r="I36" s="21">
        <v>0</v>
      </c>
      <c r="J36" s="13"/>
    </row>
    <row r="37" spans="1:10" x14ac:dyDescent="0.2">
      <c r="A37" s="19" t="s">
        <v>57</v>
      </c>
      <c r="B37" s="28" t="s">
        <v>58</v>
      </c>
      <c r="C37" s="24">
        <v>47560901</v>
      </c>
      <c r="D37" s="26"/>
      <c r="E37" s="24">
        <v>47560901</v>
      </c>
      <c r="F37" s="26">
        <v>35956621</v>
      </c>
      <c r="G37" s="24">
        <v>35956621</v>
      </c>
      <c r="H37" s="26">
        <v>-11604280</v>
      </c>
      <c r="I37" s="21">
        <v>0</v>
      </c>
      <c r="J37" s="13"/>
    </row>
    <row r="38" spans="1:10" x14ac:dyDescent="0.2">
      <c r="A38" s="19" t="s">
        <v>59</v>
      </c>
      <c r="B38" s="28" t="s">
        <v>81</v>
      </c>
      <c r="C38" s="21">
        <v>0</v>
      </c>
      <c r="D38" s="26">
        <v>26868492.859999999</v>
      </c>
      <c r="E38" s="24">
        <v>26868492.859999999</v>
      </c>
      <c r="F38" s="26">
        <v>26868492.859999999</v>
      </c>
      <c r="G38" s="24">
        <v>26868492.859999999</v>
      </c>
      <c r="H38" s="26">
        <v>26868492.859999999</v>
      </c>
      <c r="I38" s="24">
        <v>26868492.859999999</v>
      </c>
      <c r="J38" s="13"/>
    </row>
    <row r="39" spans="1:10" x14ac:dyDescent="0.2">
      <c r="A39" s="19" t="s">
        <v>65</v>
      </c>
      <c r="B39" s="28" t="s">
        <v>66</v>
      </c>
      <c r="C39" s="21">
        <v>0</v>
      </c>
      <c r="D39" s="26">
        <v>146781.18999999997</v>
      </c>
      <c r="E39" s="24">
        <v>146781.18999999997</v>
      </c>
      <c r="F39" s="26">
        <v>-50608.07</v>
      </c>
      <c r="G39" s="24">
        <v>-50608.07</v>
      </c>
      <c r="H39" s="26">
        <v>-50608.07</v>
      </c>
      <c r="I39" s="21">
        <v>0</v>
      </c>
      <c r="J39" s="13"/>
    </row>
    <row r="40" spans="1:10" x14ac:dyDescent="0.2">
      <c r="A40" s="19" t="s">
        <v>67</v>
      </c>
      <c r="B40" s="1" t="s">
        <v>68</v>
      </c>
      <c r="C40" s="21">
        <v>0</v>
      </c>
      <c r="D40" s="2">
        <v>6122120.0300000003</v>
      </c>
      <c r="E40" s="3">
        <v>6122120.0300000003</v>
      </c>
      <c r="F40" s="26">
        <v>5509664.29</v>
      </c>
      <c r="G40" s="24">
        <v>5509664.29</v>
      </c>
      <c r="H40" s="26">
        <v>5509664.29</v>
      </c>
      <c r="I40" s="24">
        <v>5509664.29</v>
      </c>
      <c r="J40" s="13"/>
    </row>
    <row r="41" spans="1:10" x14ac:dyDescent="0.2">
      <c r="A41" s="19" t="s">
        <v>69</v>
      </c>
      <c r="B41" s="29" t="s">
        <v>70</v>
      </c>
      <c r="C41" s="21">
        <v>0</v>
      </c>
      <c r="D41" s="2">
        <v>24828005.059999999</v>
      </c>
      <c r="E41" s="3">
        <v>24828005.059999999</v>
      </c>
      <c r="F41" s="26">
        <v>66816</v>
      </c>
      <c r="G41" s="24">
        <v>66816</v>
      </c>
      <c r="H41" s="26">
        <v>66816</v>
      </c>
      <c r="I41" s="24">
        <v>66816</v>
      </c>
      <c r="J41" s="13"/>
    </row>
    <row r="42" spans="1:10" x14ac:dyDescent="0.2">
      <c r="A42" s="19" t="s">
        <v>71</v>
      </c>
      <c r="B42" s="29" t="s">
        <v>72</v>
      </c>
      <c r="C42" s="21">
        <v>0</v>
      </c>
      <c r="D42" s="2">
        <v>59499247.130000003</v>
      </c>
      <c r="E42" s="3">
        <v>59499247.130000003</v>
      </c>
      <c r="F42" s="26">
        <v>32154465</v>
      </c>
      <c r="G42" s="24">
        <v>32154465</v>
      </c>
      <c r="H42" s="26">
        <v>32154465</v>
      </c>
      <c r="I42" s="24">
        <v>32154465</v>
      </c>
      <c r="J42" s="13"/>
    </row>
    <row r="43" spans="1:10" x14ac:dyDescent="0.2">
      <c r="A43" s="30" t="s">
        <v>60</v>
      </c>
      <c r="B43" s="31" t="s">
        <v>61</v>
      </c>
      <c r="C43" s="32">
        <v>0</v>
      </c>
      <c r="D43" s="32">
        <v>48.72</v>
      </c>
      <c r="E43" s="32">
        <v>48.72</v>
      </c>
      <c r="F43" s="33">
        <v>48.72</v>
      </c>
      <c r="G43" s="34">
        <v>48.72</v>
      </c>
      <c r="H43" s="33">
        <v>48.72</v>
      </c>
      <c r="I43" s="34">
        <v>48.72</v>
      </c>
      <c r="J43" s="13"/>
    </row>
    <row r="44" spans="1:10" x14ac:dyDescent="0.2">
      <c r="A44" s="29"/>
      <c r="B44" s="29"/>
      <c r="C44" s="29"/>
      <c r="D44" s="35"/>
      <c r="E44" s="29"/>
      <c r="F44" s="28"/>
      <c r="G44" s="28"/>
      <c r="H44" s="28"/>
      <c r="I44" s="28"/>
      <c r="J44" s="13"/>
    </row>
    <row r="45" spans="1:10" x14ac:dyDescent="0.2">
      <c r="A45" s="29"/>
      <c r="B45" s="29"/>
      <c r="C45" s="29"/>
      <c r="D45" s="35"/>
      <c r="E45" s="29"/>
      <c r="F45" s="28"/>
      <c r="G45" s="28"/>
      <c r="H45" s="28"/>
      <c r="I45" s="28"/>
      <c r="J45" s="13"/>
    </row>
    <row r="46" spans="1:10" x14ac:dyDescent="0.2">
      <c r="A46" s="29"/>
      <c r="B46" s="4" t="s">
        <v>24</v>
      </c>
      <c r="C46" s="4"/>
      <c r="D46" s="4"/>
      <c r="E46" s="4"/>
      <c r="F46" s="4"/>
      <c r="G46" s="4"/>
      <c r="H46" s="4"/>
      <c r="I46" s="4"/>
      <c r="J46" s="13"/>
    </row>
    <row r="47" spans="1:10" x14ac:dyDescent="0.2">
      <c r="A47" s="29"/>
      <c r="B47" s="29"/>
      <c r="C47" s="29"/>
      <c r="D47" s="35"/>
      <c r="E47" s="29"/>
      <c r="F47" s="28"/>
      <c r="G47" s="28"/>
      <c r="H47" s="28"/>
      <c r="I47" s="28"/>
      <c r="J47" s="13"/>
    </row>
    <row r="48" spans="1:10" x14ac:dyDescent="0.2">
      <c r="A48" s="29"/>
      <c r="B48" s="29"/>
      <c r="C48" s="29"/>
      <c r="D48" s="35"/>
      <c r="E48" s="29"/>
      <c r="F48" s="28"/>
      <c r="G48" s="28"/>
      <c r="H48" s="28"/>
      <c r="I48" s="28"/>
      <c r="J48" s="13"/>
    </row>
    <row r="49" spans="1:10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1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1.2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x14ac:dyDescent="0.2">
      <c r="J85" s="13"/>
    </row>
    <row r="86" spans="1:10" x14ac:dyDescent="0.2">
      <c r="J86" s="13"/>
    </row>
    <row r="87" spans="1:10" x14ac:dyDescent="0.2">
      <c r="J87" s="13"/>
    </row>
  </sheetData>
  <sheetProtection password="DF2A" sheet="1" objects="1" scenarios="1"/>
  <mergeCells count="11">
    <mergeCell ref="B46:I46"/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dataValidations disablePrompts="1"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</dataValidations>
  <pageMargins left="0.70866141732283472" right="0.70866141732283472" top="0.35433070866141736" bottom="0.35433070866141736" header="0.31496062992125984" footer="0.31496062992125984"/>
  <pageSetup paperSize="11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EAI_3</vt:lpstr>
      <vt:lpstr>EAI_3!Área_de_impresión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2016-10-27T21:57:31Z</cp:lastPrinted>
  <dcterms:created xsi:type="dcterms:W3CDTF">2016-04-29T17:45:05Z</dcterms:created>
  <dcterms:modified xsi:type="dcterms:W3CDTF">2016-10-27T21:58:29Z</dcterms:modified>
</cp:coreProperties>
</file>