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cesos\0001_PAGINA DE TRANSPARENCIA\2016\4to. Trimestre 2016\"/>
    </mc:Choice>
  </mc:AlternateContent>
  <bookViews>
    <workbookView xWindow="0" yWindow="0" windowWidth="20400" windowHeight="6465"/>
  </bookViews>
  <sheets>
    <sheet name="EAI_3" sheetId="1" r:id="rId1"/>
  </sheets>
  <externalReferences>
    <externalReference r:id="rId2"/>
  </externalReferences>
  <definedNames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<sst xmlns="http://schemas.openxmlformats.org/spreadsheetml/2006/main" count="95" uniqueCount="95">
  <si>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</si>
  <si>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</si>
  <si>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</si>
  <si>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</si>
  <si>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</si>
  <si>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</si>
  <si>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</si>
  <si>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</si>
  <si>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</si>
  <si>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</si>
  <si>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610001</t>
  </si>
  <si>
    <t xml:space="preserve">    610001  INTERESES, RENDIMIENTOS BANCARIOS</t>
  </si>
  <si>
    <t>610002</t>
  </si>
  <si>
    <t xml:space="preserve">    610002  INTERES BBVA BMER PR</t>
  </si>
  <si>
    <t>610005</t>
  </si>
  <si>
    <t xml:space="preserve">    610005  INT REND PASIV LABOR</t>
  </si>
  <si>
    <t>610006</t>
  </si>
  <si>
    <t xml:space="preserve">    610006  INTERESES, RENDIMIENTOS CREDITO NPL</t>
  </si>
  <si>
    <t>610007</t>
  </si>
  <si>
    <t xml:space="preserve">    610007  OTROS INGRESOS</t>
  </si>
  <si>
    <t>610050</t>
  </si>
  <si>
    <t xml:space="preserve">    610050  CUENTA NUM. 0179423844 - NOMINA</t>
  </si>
  <si>
    <t>610051</t>
  </si>
  <si>
    <t xml:space="preserve">    610051  INVERSION OFS CONTRATO 0500134</t>
  </si>
  <si>
    <t>610052</t>
  </si>
  <si>
    <t xml:space="preserve">    610052  CUENTA NUM. 0507115256 - PROFI</t>
  </si>
  <si>
    <t>610062</t>
  </si>
  <si>
    <t xml:space="preserve">    610062  INVERSION NOMINA - CONTRATO 05</t>
  </si>
  <si>
    <t>610063</t>
  </si>
  <si>
    <t xml:space="preserve">    610063  CUENTA 0650836886 - 1%  MILLAR</t>
  </si>
  <si>
    <t>610065</t>
  </si>
  <si>
    <t xml:space="preserve">    610065  CTA BNTE 0213938523</t>
  </si>
  <si>
    <t>610066</t>
  </si>
  <si>
    <t xml:space="preserve">    610066  BNTE CTA 0107647773</t>
  </si>
  <si>
    <t>690001</t>
  </si>
  <si>
    <t xml:space="preserve">    690001  CONVENIO ASOFIS</t>
  </si>
  <si>
    <t>830003</t>
  </si>
  <si>
    <t xml:space="preserve">    830003  SECRETARIA DE TURISMO</t>
  </si>
  <si>
    <t>830005</t>
  </si>
  <si>
    <t xml:space="preserve">    830005  SECRETARIA DE DESARROLLO SOCIAL</t>
  </si>
  <si>
    <t>830006</t>
  </si>
  <si>
    <t xml:space="preserve">    830006  SECRETARIA DE SEGURIDAD PUBLICA</t>
  </si>
  <si>
    <t>830008</t>
  </si>
  <si>
    <t xml:space="preserve">    830008  SECRETARIA DE OBRA PUBLICA</t>
  </si>
  <si>
    <t>830011</t>
  </si>
  <si>
    <t xml:space="preserve">    830011  MUNICIPIO DE DOLORES HIDALGO</t>
  </si>
  <si>
    <t>830017</t>
  </si>
  <si>
    <t xml:space="preserve">    830017  CEDAF</t>
  </si>
  <si>
    <t>830028</t>
  </si>
  <si>
    <t xml:space="preserve">    830028  Tierra Blanca</t>
  </si>
  <si>
    <t>830036</t>
  </si>
  <si>
    <t xml:space="preserve">    830036  LEON</t>
  </si>
  <si>
    <t>830041</t>
  </si>
  <si>
    <t xml:space="preserve">    830041  MUNICIPIO DE COMONFORT</t>
  </si>
  <si>
    <t>830042</t>
  </si>
  <si>
    <t xml:space="preserve">    830042  INSTITUTO ESTATAL DE LA CULTURA</t>
  </si>
  <si>
    <t>830046</t>
  </si>
  <si>
    <t xml:space="preserve">    830046  SECRETARIA DE EDUCACION GUANAJUATO</t>
  </si>
  <si>
    <t>830056</t>
  </si>
  <si>
    <t xml:space="preserve">    830056  MUNICIPIO DE PEJNAMO</t>
  </si>
  <si>
    <t>830066</t>
  </si>
  <si>
    <t xml:space="preserve">    830066  INSTITUTO GUANAJUATENSE</t>
  </si>
  <si>
    <t>830067</t>
  </si>
  <si>
    <t xml:space="preserve">    830067  PROCURADURIA GENERAL DE JUSTICIA</t>
  </si>
  <si>
    <t>830068</t>
  </si>
  <si>
    <t xml:space="preserve">    830068  UNIVERSIDAD DE GUANAJUATO</t>
  </si>
  <si>
    <t>914121</t>
  </si>
  <si>
    <t xml:space="preserve">    914121  TRANSF. PARA SERVICIOS PERSONALES</t>
  </si>
  <si>
    <t>914122</t>
  </si>
  <si>
    <t xml:space="preserve">    914122  TRANSF. P/ADQ. MAT Y</t>
  </si>
  <si>
    <t>914123</t>
  </si>
  <si>
    <t xml:space="preserve">    914123  TRANSF. PARA SERVICIOS BASICOS</t>
  </si>
  <si>
    <t>914124</t>
  </si>
  <si>
    <t xml:space="preserve">    914124  TRANSF, ASIG, SUB Y</t>
  </si>
  <si>
    <t>914125</t>
  </si>
  <si>
    <t xml:space="preserve">    914125  TRANSF. P/MUEB E INM</t>
  </si>
  <si>
    <t>914126</t>
  </si>
  <si>
    <t xml:space="preserve">    914126  TRANSF. P/OBRAS PUB</t>
  </si>
  <si>
    <t>914127</t>
  </si>
  <si>
    <t xml:space="preserve">    914127  TRANSF. P/INV FINANC</t>
  </si>
  <si>
    <t>914129</t>
  </si>
  <si>
    <t xml:space="preserve">    914129  TRANSF. PARA DEUDA PÚBLICA</t>
  </si>
  <si>
    <t>010101</t>
  </si>
  <si>
    <t xml:space="preserve">    010101  ENDEUDAMIENTO INTERNO</t>
  </si>
  <si>
    <t>030010</t>
  </si>
  <si>
    <t xml:space="preserve">    030010  APLICACION DE RESERVAS</t>
  </si>
  <si>
    <t>030011</t>
  </si>
  <si>
    <t xml:space="preserve">    030011  APLICACION DE RESERVAS COMPROMISOS</t>
  </si>
  <si>
    <t>030012</t>
  </si>
  <si>
    <t xml:space="preserve">    030012  COMPROMISOS PARA BIENES MUEBLES</t>
  </si>
  <si>
    <t>030013</t>
  </si>
  <si>
    <t xml:space="preserve">    030013  COMPROMISOS PARA APOYO DE OBRAS</t>
  </si>
  <si>
    <t>300020</t>
  </si>
  <si>
    <t xml:space="preserve">    300020  APLICACION DE RESERVAS OFS</t>
  </si>
  <si>
    <t>PODER LEGISLATIVO DEL ESTADO DE GUANAJUATO
ESTADO ANALÍTICO DE INGRESOS POR CONCEPTO
DEL 01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</si>
</sst>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4" xfId="3" applyFont="1" applyBorder="1" applyAlignment="1" applyProtection="1">
      <alignment horizontal="center" vertical="top"/>
      <protection locked="0" hidden="1"/>
    </xf>
    <xf numFmtId="0" fontId="6" fillId="0" borderId="0" xfId="2" applyFont="1" applyFill="1" applyBorder="1" applyAlignment="1" applyProtection="1">
      <alignment horizontal="left" vertical="top"/>
      <protection locked="0"/>
    </xf>
    <xf numFmtId="4" fontId="6" fillId="0" borderId="1" xfId="2" applyNumberFormat="1" applyFont="1" applyFill="1" applyBorder="1" applyAlignment="1" applyProtection="1">
      <alignment horizontal="right" vertical="top"/>
      <protection locked="0"/>
    </xf>
    <xf numFmtId="4" fontId="6" fillId="0" borderId="5" xfId="2" applyNumberFormat="1" applyFont="1" applyFill="1" applyBorder="1" applyAlignment="1" applyProtection="1">
      <alignment horizontal="right" vertical="top"/>
      <protection locked="0"/>
    </xf>
    <xf numFmtId="4" fontId="6" fillId="0" borderId="6" xfId="2" applyNumberFormat="1" applyFont="1" applyFill="1" applyBorder="1" applyAlignment="1" applyProtection="1">
      <alignment horizontal="right" vertical="top"/>
      <protection locked="0"/>
    </xf>
    <xf numFmtId="0" fontId="3" fillId="0" borderId="4" xfId="2" applyFont="1" applyFill="1" applyBorder="1" applyAlignment="1" applyProtection="1">
      <alignment horizontal="center" vertical="top"/>
      <protection locked="0"/>
    </xf>
    <xf numFmtId="49" fontId="3" fillId="0" borderId="7" xfId="0" applyNumberFormat="1" applyFont="1" applyFill="1" applyBorder="1" applyAlignment="1">
      <alignment horizontal="left"/>
    </xf>
    <xf numFmtId="43" fontId="3" fillId="0" borderId="4" xfId="1" applyFont="1" applyFill="1" applyBorder="1" applyAlignment="1" applyProtection="1">
      <alignment horizontal="right" vertical="top"/>
      <protection locked="0"/>
    </xf>
    <xf numFmtId="43" fontId="3" fillId="0" borderId="8" xfId="1" applyFont="1" applyFill="1" applyBorder="1" applyAlignment="1" applyProtection="1">
      <alignment horizontal="right" vertical="top"/>
      <protection locked="0"/>
    </xf>
    <xf numFmtId="43" fontId="3" fillId="0" borderId="0" xfId="1" applyFont="1" applyFill="1" applyBorder="1" applyAlignment="1" applyProtection="1">
      <alignment horizontal="right" vertical="top"/>
      <protection locked="0"/>
    </xf>
    <xf numFmtId="49" fontId="3" fillId="0" borderId="4" xfId="2" applyNumberFormat="1" applyFont="1" applyFill="1" applyBorder="1" applyAlignment="1" applyProtection="1">
      <alignment horizontal="center" vertical="top"/>
      <protection locked="0"/>
    </xf>
    <xf numFmtId="43" fontId="3" fillId="0" borderId="4" xfId="1" applyFont="1" applyFill="1" applyBorder="1" applyAlignment="1" applyProtection="1">
      <alignment vertical="top"/>
      <protection locked="0"/>
    </xf>
    <xf numFmtId="43" fontId="3" fillId="0" borderId="8" xfId="1" applyFont="1" applyFill="1" applyBorder="1" applyAlignment="1" applyProtection="1">
      <alignment vertical="top"/>
      <protection locked="0"/>
    </xf>
    <xf numFmtId="43" fontId="3" fillId="0" borderId="0" xfId="1" applyFont="1" applyFill="1" applyBorder="1" applyAlignment="1" applyProtection="1">
      <alignment vertical="top"/>
      <protection locked="0"/>
    </xf>
    <xf numFmtId="0" fontId="3" fillId="0" borderId="0" xfId="0" applyFont="1" applyBorder="1"/>
    <xf numFmtId="0" fontId="3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>
      <alignment horizontal="left" vertical="top"/>
    </xf>
    <xf numFmtId="43" fontId="3" fillId="0" borderId="0" xfId="1" applyFont="1" applyFill="1" applyBorder="1" applyAlignment="1">
      <alignment vertical="top"/>
    </xf>
    <xf numFmtId="43" fontId="3" fillId="0" borderId="4" xfId="1" applyFont="1" applyFill="1" applyBorder="1" applyAlignment="1">
      <alignment vertical="top"/>
    </xf>
    <xf numFmtId="0" fontId="7" fillId="0" borderId="0" xfId="3" applyFont="1" applyBorder="1" applyAlignment="1" applyProtection="1">
      <alignment vertical="top"/>
    </xf>
    <xf numFmtId="43" fontId="7" fillId="0" borderId="0" xfId="1" applyFont="1" applyBorder="1" applyAlignment="1" applyProtection="1">
      <alignment vertical="top"/>
    </xf>
    <xf numFmtId="43" fontId="7" fillId="0" borderId="4" xfId="1" applyFont="1" applyBorder="1" applyAlignment="1" applyProtection="1">
      <alignment vertical="top"/>
    </xf>
    <xf numFmtId="0" fontId="7" fillId="0" borderId="0" xfId="3" applyFont="1" applyBorder="1" applyAlignment="1" applyProtection="1">
      <alignment horizontal="left" vertical="top"/>
      <protection locked="0"/>
    </xf>
    <xf numFmtId="43" fontId="7" fillId="0" borderId="0" xfId="1" applyFont="1" applyBorder="1" applyAlignment="1" applyProtection="1">
      <alignment vertical="top"/>
      <protection locked="0"/>
    </xf>
    <xf numFmtId="43" fontId="7" fillId="0" borderId="4" xfId="1" applyFont="1" applyBorder="1" applyAlignment="1" applyProtection="1">
      <alignment vertical="top"/>
      <protection locked="0"/>
    </xf>
    <xf numFmtId="0" fontId="3" fillId="0" borderId="2" xfId="2" applyFont="1" applyFill="1" applyBorder="1" applyAlignment="1" applyProtection="1">
      <alignment horizontal="center" vertical="top"/>
      <protection locked="0"/>
    </xf>
    <xf numFmtId="0" fontId="7" fillId="0" borderId="9" xfId="3" applyFont="1" applyBorder="1" applyAlignment="1" applyProtection="1">
      <alignment horizontal="left" vertical="top"/>
      <protection locked="0"/>
    </xf>
    <xf numFmtId="43" fontId="7" fillId="0" borderId="2" xfId="1" applyFont="1" applyBorder="1" applyAlignment="1" applyProtection="1">
      <alignment vertical="top"/>
      <protection locked="0"/>
    </xf>
    <xf numFmtId="43" fontId="3" fillId="0" borderId="9" xfId="1" applyFont="1" applyFill="1" applyBorder="1" applyAlignment="1" applyProtection="1">
      <alignment vertical="top"/>
      <protection locked="0"/>
    </xf>
    <xf numFmtId="43" fontId="3" fillId="0" borderId="2" xfId="1" applyFont="1" applyFill="1" applyBorder="1" applyAlignment="1" applyProtection="1">
      <alignment vertical="top"/>
      <protection locked="0"/>
    </xf>
    <xf numFmtId="4" fontId="7" fillId="0" borderId="0" xfId="3" applyNumberFormat="1" applyFont="1" applyBorder="1" applyAlignment="1" applyProtection="1">
      <alignment horizontal="left" vertical="top"/>
      <protection locked="0"/>
    </xf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1314450</xdr:colOff>
      <xdr:row>1</xdr:row>
      <xdr:rowOff>525578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"/>
          <a:ext cx="1314450" cy="668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showGridLines="0" tabSelected="1" zoomScaleNormal="100" workbookViewId="0">
      <selection activeCell="A2" sqref="A2:I2"/>
    </sheetView>
  </sheetViews>
  <sheetFormatPr baseColWidth="10" defaultColWidth="7.28515625" defaultRowHeight="11.25" x14ac:dyDescent="0.2"/>
  <cols>
    <col min="1" max="1" width="5.7109375" style="1" customWidth="1"/>
    <col min="2" max="2" width="39.5703125" style="1" customWidth="1"/>
    <col min="3" max="3" width="12.7109375" style="1" bestFit="1" customWidth="1"/>
    <col min="4" max="4" width="13.28515625" style="1" customWidth="1"/>
    <col min="5" max="5" width="12.7109375" style="1" bestFit="1" customWidth="1"/>
    <col min="6" max="7" width="12.85546875" style="1" bestFit="1" customWidth="1"/>
    <col min="8" max="8" width="13.28515625" style="1" bestFit="1" customWidth="1"/>
    <col min="9" max="9" width="11.7109375" style="1" customWidth="1"/>
    <col min="10" max="16384" width="7.28515625" style="1"/>
  </cols>
  <sheetData>
    <row r="2" spans="1:10" ht="60" customHeight="1" x14ac:dyDescent="0.2">
      <c r="A2" s="34" t="s">
        <v>94</v>
      </c>
      <c r="B2" s="34"/>
      <c r="C2" s="34"/>
      <c r="D2" s="34"/>
      <c r="E2" s="34"/>
      <c r="F2" s="34"/>
      <c r="G2" s="34"/>
      <c r="H2" s="34"/>
      <c r="I2" s="34"/>
    </row>
    <row r="3" spans="1:10" ht="20.45" customHeight="1" x14ac:dyDescent="0.2">
      <c r="A3" s="35" t="s">
        <v>0</v>
      </c>
      <c r="B3" s="37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9" t="s">
        <v>8</v>
      </c>
    </row>
    <row r="4" spans="1:10" x14ac:dyDescent="0.2">
      <c r="A4" s="36"/>
      <c r="B4" s="38"/>
      <c r="C4" s="40"/>
      <c r="D4" s="40"/>
      <c r="E4" s="40"/>
      <c r="F4" s="40"/>
      <c r="G4" s="40"/>
      <c r="H4" s="40"/>
      <c r="I4" s="40"/>
      <c r="J4" s="2"/>
    </row>
    <row r="5" spans="1:10" ht="10.15" customHeight="1" x14ac:dyDescent="0.2">
      <c r="A5" s="3">
        <v>90001</v>
      </c>
      <c r="B5" s="4" t="s">
        <v>9</v>
      </c>
      <c r="C5" s="5">
        <f t="shared" ref="C5:H5" si="0">SUM(C6:C47)</f>
        <v>635653060</v>
      </c>
      <c r="D5" s="6">
        <f t="shared" si="0"/>
        <v>213591481.78999999</v>
      </c>
      <c r="E5" s="5">
        <f t="shared" si="0"/>
        <v>849244541.78999996</v>
      </c>
      <c r="F5" s="7">
        <f t="shared" si="0"/>
        <v>830168950.16999996</v>
      </c>
      <c r="G5" s="5">
        <f t="shared" si="0"/>
        <v>825876417.96999991</v>
      </c>
      <c r="H5" s="7">
        <f t="shared" si="0"/>
        <v>190223357.97000003</v>
      </c>
      <c r="I5" s="5">
        <v>190223357.97</v>
      </c>
      <c r="J5" s="2"/>
    </row>
    <row r="6" spans="1:10" x14ac:dyDescent="0.2">
      <c r="A6" s="8" t="s">
        <v>10</v>
      </c>
      <c r="B6" s="9" t="s">
        <v>11</v>
      </c>
      <c r="C6" s="10"/>
      <c r="D6" s="11">
        <v>4032481.01</v>
      </c>
      <c r="E6" s="10">
        <v>4032481.01</v>
      </c>
      <c r="F6" s="12">
        <v>4032481.01</v>
      </c>
      <c r="G6" s="10">
        <v>4032481.01</v>
      </c>
      <c r="H6" s="12">
        <v>4032481.01</v>
      </c>
      <c r="I6" s="10">
        <v>4032481.01</v>
      </c>
      <c r="J6" s="2"/>
    </row>
    <row r="7" spans="1:10" x14ac:dyDescent="0.2">
      <c r="A7" s="8" t="s">
        <v>12</v>
      </c>
      <c r="B7" s="9" t="s">
        <v>13</v>
      </c>
      <c r="C7" s="10"/>
      <c r="D7" s="11">
        <v>338.17</v>
      </c>
      <c r="E7" s="10">
        <v>338.17</v>
      </c>
      <c r="F7" s="12">
        <v>338.17</v>
      </c>
      <c r="G7" s="10">
        <v>338.17</v>
      </c>
      <c r="H7" s="12">
        <v>338.17</v>
      </c>
      <c r="I7" s="10">
        <v>338.17</v>
      </c>
      <c r="J7" s="2"/>
    </row>
    <row r="8" spans="1:10" x14ac:dyDescent="0.2">
      <c r="A8" s="8" t="s">
        <v>14</v>
      </c>
      <c r="B8" s="9" t="s">
        <v>15</v>
      </c>
      <c r="C8" s="10"/>
      <c r="D8" s="11">
        <v>26770.5</v>
      </c>
      <c r="E8" s="10">
        <v>26770.5</v>
      </c>
      <c r="F8" s="12">
        <v>26770.5</v>
      </c>
      <c r="G8" s="10">
        <v>26770.5</v>
      </c>
      <c r="H8" s="12">
        <v>26770.5</v>
      </c>
      <c r="I8" s="10">
        <v>26770.5</v>
      </c>
      <c r="J8" s="2"/>
    </row>
    <row r="9" spans="1:10" x14ac:dyDescent="0.2">
      <c r="A9" s="8" t="s">
        <v>16</v>
      </c>
      <c r="B9" s="9" t="s">
        <v>17</v>
      </c>
      <c r="C9" s="10"/>
      <c r="D9" s="11">
        <v>84.68</v>
      </c>
      <c r="E9" s="10">
        <v>84.68</v>
      </c>
      <c r="F9" s="12">
        <v>84.68</v>
      </c>
      <c r="G9" s="10">
        <v>84.68</v>
      </c>
      <c r="H9" s="12">
        <v>84.68</v>
      </c>
      <c r="I9" s="10">
        <v>84.68</v>
      </c>
      <c r="J9" s="2"/>
    </row>
    <row r="10" spans="1:10" x14ac:dyDescent="0.2">
      <c r="A10" s="8" t="s">
        <v>18</v>
      </c>
      <c r="B10" s="9" t="s">
        <v>19</v>
      </c>
      <c r="C10" s="10"/>
      <c r="D10" s="11">
        <v>1888589.26</v>
      </c>
      <c r="E10" s="10">
        <v>1888589.26</v>
      </c>
      <c r="F10" s="12">
        <v>1888589.26</v>
      </c>
      <c r="G10" s="10">
        <v>1888589.26</v>
      </c>
      <c r="H10" s="12">
        <v>1888589.26</v>
      </c>
      <c r="I10" s="10">
        <v>1888589.26</v>
      </c>
      <c r="J10" s="2"/>
    </row>
    <row r="11" spans="1:10" x14ac:dyDescent="0.2">
      <c r="A11" s="8" t="s">
        <v>20</v>
      </c>
      <c r="B11" s="9" t="s">
        <v>21</v>
      </c>
      <c r="C11" s="10"/>
      <c r="D11" s="11">
        <v>3232.45</v>
      </c>
      <c r="E11" s="10">
        <v>3232.45</v>
      </c>
      <c r="F11" s="12">
        <v>3232.45</v>
      </c>
      <c r="G11" s="10">
        <v>3232.45</v>
      </c>
      <c r="H11" s="12">
        <v>3232.45</v>
      </c>
      <c r="I11" s="10">
        <v>3232.45</v>
      </c>
      <c r="J11" s="2"/>
    </row>
    <row r="12" spans="1:10" x14ac:dyDescent="0.2">
      <c r="A12" s="8" t="s">
        <v>22</v>
      </c>
      <c r="B12" s="9" t="s">
        <v>23</v>
      </c>
      <c r="C12" s="10"/>
      <c r="D12" s="11">
        <v>915563.78</v>
      </c>
      <c r="E12" s="10">
        <v>915563.78</v>
      </c>
      <c r="F12" s="12">
        <v>915563.78</v>
      </c>
      <c r="G12" s="10">
        <v>915563.78</v>
      </c>
      <c r="H12" s="12">
        <v>915563.78</v>
      </c>
      <c r="I12" s="10">
        <v>915563.78</v>
      </c>
      <c r="J12" s="2"/>
    </row>
    <row r="13" spans="1:10" x14ac:dyDescent="0.2">
      <c r="A13" s="8" t="s">
        <v>24</v>
      </c>
      <c r="B13" s="9" t="s">
        <v>25</v>
      </c>
      <c r="C13" s="10"/>
      <c r="D13" s="11">
        <v>23231.23</v>
      </c>
      <c r="E13" s="10">
        <v>23231.23</v>
      </c>
      <c r="F13" s="12">
        <v>23231.23</v>
      </c>
      <c r="G13" s="10">
        <v>23231.23</v>
      </c>
      <c r="H13" s="12">
        <v>23231.23</v>
      </c>
      <c r="I13" s="10">
        <v>23231.23</v>
      </c>
      <c r="J13" s="2"/>
    </row>
    <row r="14" spans="1:10" x14ac:dyDescent="0.2">
      <c r="A14" s="8" t="s">
        <v>26</v>
      </c>
      <c r="B14" s="9" t="s">
        <v>27</v>
      </c>
      <c r="C14" s="10"/>
      <c r="D14" s="11">
        <v>287338.36</v>
      </c>
      <c r="E14" s="10">
        <v>287338.36</v>
      </c>
      <c r="F14" s="12">
        <v>287338.36</v>
      </c>
      <c r="G14" s="10">
        <v>287338.36</v>
      </c>
      <c r="H14" s="12">
        <v>287338.36</v>
      </c>
      <c r="I14" s="10">
        <v>287338.36</v>
      </c>
      <c r="J14" s="2"/>
    </row>
    <row r="15" spans="1:10" x14ac:dyDescent="0.2">
      <c r="A15" s="8" t="s">
        <v>28</v>
      </c>
      <c r="B15" s="9" t="s">
        <v>29</v>
      </c>
      <c r="C15" s="10"/>
      <c r="D15" s="11">
        <v>180448.85</v>
      </c>
      <c r="E15" s="10">
        <v>180448.85</v>
      </c>
      <c r="F15" s="12">
        <v>180448.85</v>
      </c>
      <c r="G15" s="10">
        <v>180448.85</v>
      </c>
      <c r="H15" s="12">
        <v>180448.85</v>
      </c>
      <c r="I15" s="10">
        <v>180448.85</v>
      </c>
      <c r="J15" s="2"/>
    </row>
    <row r="16" spans="1:10" x14ac:dyDescent="0.2">
      <c r="A16" s="8" t="s">
        <v>30</v>
      </c>
      <c r="B16" s="9" t="s">
        <v>31</v>
      </c>
      <c r="C16" s="10"/>
      <c r="D16" s="11">
        <v>15.35</v>
      </c>
      <c r="E16" s="10">
        <v>15.35</v>
      </c>
      <c r="F16" s="12">
        <v>15.35</v>
      </c>
      <c r="G16" s="10">
        <v>15.35</v>
      </c>
      <c r="H16" s="12">
        <v>15.35</v>
      </c>
      <c r="I16" s="10">
        <v>15.35</v>
      </c>
      <c r="J16" s="2"/>
    </row>
    <row r="17" spans="1:10" x14ac:dyDescent="0.2">
      <c r="A17" s="8" t="s">
        <v>32</v>
      </c>
      <c r="B17" s="9" t="s">
        <v>33</v>
      </c>
      <c r="C17" s="10"/>
      <c r="D17" s="11">
        <v>1884.82</v>
      </c>
      <c r="E17" s="10">
        <v>1884.82</v>
      </c>
      <c r="F17" s="12">
        <v>1884.82</v>
      </c>
      <c r="G17" s="10">
        <v>1884.82</v>
      </c>
      <c r="H17" s="12">
        <v>1884.82</v>
      </c>
      <c r="I17" s="10">
        <v>1884.82</v>
      </c>
      <c r="J17" s="2"/>
    </row>
    <row r="18" spans="1:10" x14ac:dyDescent="0.2">
      <c r="A18" s="13" t="s">
        <v>34</v>
      </c>
      <c r="B18" s="9" t="s">
        <v>35</v>
      </c>
      <c r="C18" s="10"/>
      <c r="D18" s="11">
        <v>240000</v>
      </c>
      <c r="E18" s="10">
        <v>240000</v>
      </c>
      <c r="F18" s="12">
        <v>240000</v>
      </c>
      <c r="G18" s="10">
        <v>240000</v>
      </c>
      <c r="H18" s="12">
        <v>240000</v>
      </c>
      <c r="I18" s="10">
        <v>240000</v>
      </c>
      <c r="J18" s="2"/>
    </row>
    <row r="19" spans="1:10" ht="15" customHeight="1" x14ac:dyDescent="0.2">
      <c r="A19" s="8" t="s">
        <v>36</v>
      </c>
      <c r="B19" s="9" t="s">
        <v>37</v>
      </c>
      <c r="C19" s="10"/>
      <c r="D19" s="11">
        <v>121000</v>
      </c>
      <c r="E19" s="10">
        <v>121000</v>
      </c>
      <c r="F19" s="12">
        <v>121000</v>
      </c>
      <c r="G19" s="10">
        <v>121000</v>
      </c>
      <c r="H19" s="12">
        <v>121000</v>
      </c>
      <c r="I19" s="10">
        <v>121000</v>
      </c>
      <c r="J19" s="2"/>
    </row>
    <row r="20" spans="1:10" x14ac:dyDescent="0.2">
      <c r="A20" s="8" t="s">
        <v>38</v>
      </c>
      <c r="B20" s="9" t="s">
        <v>39</v>
      </c>
      <c r="C20" s="10"/>
      <c r="D20" s="11">
        <v>130513.86</v>
      </c>
      <c r="E20" s="10">
        <v>130513.86</v>
      </c>
      <c r="F20" s="12">
        <v>130513.86</v>
      </c>
      <c r="G20" s="10">
        <v>130513.86</v>
      </c>
      <c r="H20" s="12">
        <v>130513.86</v>
      </c>
      <c r="I20" s="10">
        <v>130513.86</v>
      </c>
      <c r="J20" s="2"/>
    </row>
    <row r="21" spans="1:10" x14ac:dyDescent="0.2">
      <c r="A21" s="8" t="s">
        <v>40</v>
      </c>
      <c r="B21" s="9" t="s">
        <v>41</v>
      </c>
      <c r="C21" s="10"/>
      <c r="D21" s="11">
        <v>10000</v>
      </c>
      <c r="E21" s="10">
        <v>10000</v>
      </c>
      <c r="F21" s="12">
        <v>10000</v>
      </c>
      <c r="G21" s="10">
        <v>10000</v>
      </c>
      <c r="H21" s="12">
        <v>10000</v>
      </c>
      <c r="I21" s="10">
        <v>10000</v>
      </c>
      <c r="J21" s="2"/>
    </row>
    <row r="22" spans="1:10" x14ac:dyDescent="0.2">
      <c r="A22" s="8" t="s">
        <v>42</v>
      </c>
      <c r="B22" s="9" t="s">
        <v>43</v>
      </c>
      <c r="C22" s="10"/>
      <c r="D22" s="11">
        <v>676629.54</v>
      </c>
      <c r="E22" s="10">
        <v>676629.54</v>
      </c>
      <c r="F22" s="12">
        <v>676629.54</v>
      </c>
      <c r="G22" s="10">
        <v>676629.54</v>
      </c>
      <c r="H22" s="12">
        <v>676629.54</v>
      </c>
      <c r="I22" s="10">
        <v>676629.54</v>
      </c>
      <c r="J22" s="2"/>
    </row>
    <row r="23" spans="1:10" ht="13.9" customHeight="1" x14ac:dyDescent="0.2">
      <c r="A23" s="8" t="s">
        <v>44</v>
      </c>
      <c r="B23" s="9" t="s">
        <v>45</v>
      </c>
      <c r="C23" s="10"/>
      <c r="D23" s="11">
        <v>13601.19</v>
      </c>
      <c r="E23" s="10">
        <v>13601.19</v>
      </c>
      <c r="F23" s="12">
        <v>13601.19</v>
      </c>
      <c r="G23" s="10">
        <v>13601.19</v>
      </c>
      <c r="H23" s="12">
        <v>13601.19</v>
      </c>
      <c r="I23" s="10">
        <v>13601.19</v>
      </c>
      <c r="J23" s="2"/>
    </row>
    <row r="24" spans="1:10" x14ac:dyDescent="0.2">
      <c r="A24" s="8" t="s">
        <v>46</v>
      </c>
      <c r="B24" s="9" t="s">
        <v>47</v>
      </c>
      <c r="C24" s="10"/>
      <c r="D24" s="11">
        <v>72895.03</v>
      </c>
      <c r="E24" s="10">
        <v>72895.03</v>
      </c>
      <c r="F24" s="12">
        <v>72895.03</v>
      </c>
      <c r="G24" s="10">
        <v>72895.03</v>
      </c>
      <c r="H24" s="12">
        <v>72895.03</v>
      </c>
      <c r="I24" s="10">
        <v>72895.03</v>
      </c>
      <c r="J24" s="2"/>
    </row>
    <row r="25" spans="1:10" x14ac:dyDescent="0.2">
      <c r="A25" s="8" t="s">
        <v>48</v>
      </c>
      <c r="B25" s="9" t="s">
        <v>49</v>
      </c>
      <c r="C25" s="10"/>
      <c r="D25" s="11">
        <v>1000</v>
      </c>
      <c r="E25" s="10">
        <v>1000</v>
      </c>
      <c r="F25" s="12">
        <v>1000</v>
      </c>
      <c r="G25" s="10">
        <v>1000</v>
      </c>
      <c r="H25" s="12">
        <v>1000</v>
      </c>
      <c r="I25" s="10">
        <v>1000</v>
      </c>
      <c r="J25" s="2"/>
    </row>
    <row r="26" spans="1:10" ht="11.25" customHeight="1" x14ac:dyDescent="0.2">
      <c r="A26" s="8" t="s">
        <v>50</v>
      </c>
      <c r="B26" s="9" t="s">
        <v>51</v>
      </c>
      <c r="C26" s="10"/>
      <c r="D26" s="11">
        <v>28235.29</v>
      </c>
      <c r="E26" s="10">
        <v>28235.29</v>
      </c>
      <c r="F26" s="12">
        <v>28235.29</v>
      </c>
      <c r="G26" s="10">
        <v>28235.29</v>
      </c>
      <c r="H26" s="12">
        <v>28235.29</v>
      </c>
      <c r="I26" s="10">
        <v>28235.29</v>
      </c>
      <c r="J26" s="2"/>
    </row>
    <row r="27" spans="1:10" ht="11.25" customHeight="1" x14ac:dyDescent="0.2">
      <c r="A27" s="8" t="s">
        <v>52</v>
      </c>
      <c r="B27" s="9" t="s">
        <v>53</v>
      </c>
      <c r="C27" s="10"/>
      <c r="D27" s="11">
        <v>11118.58</v>
      </c>
      <c r="E27" s="10">
        <v>11118.58</v>
      </c>
      <c r="F27" s="12">
        <v>11118.58</v>
      </c>
      <c r="G27" s="10">
        <v>11118.58</v>
      </c>
      <c r="H27" s="12">
        <v>11118.58</v>
      </c>
      <c r="I27" s="10">
        <v>11118.58</v>
      </c>
      <c r="J27" s="2"/>
    </row>
    <row r="28" spans="1:10" x14ac:dyDescent="0.2">
      <c r="A28" s="13" t="s">
        <v>54</v>
      </c>
      <c r="B28" s="9" t="s">
        <v>55</v>
      </c>
      <c r="C28" s="10"/>
      <c r="D28" s="11">
        <v>10000</v>
      </c>
      <c r="E28" s="10">
        <v>10000</v>
      </c>
      <c r="F28" s="12">
        <v>10000</v>
      </c>
      <c r="G28" s="10">
        <v>10000</v>
      </c>
      <c r="H28" s="12">
        <v>10000</v>
      </c>
      <c r="I28" s="10">
        <v>10000</v>
      </c>
      <c r="J28" s="2"/>
    </row>
    <row r="29" spans="1:10" ht="15" customHeight="1" x14ac:dyDescent="0.2">
      <c r="A29" s="8" t="s">
        <v>56</v>
      </c>
      <c r="B29" s="9" t="s">
        <v>57</v>
      </c>
      <c r="C29" s="10"/>
      <c r="D29" s="11">
        <v>4702</v>
      </c>
      <c r="E29" s="10">
        <v>4702</v>
      </c>
      <c r="F29" s="12">
        <v>4702</v>
      </c>
      <c r="G29" s="10">
        <v>4702</v>
      </c>
      <c r="H29" s="12">
        <v>4702</v>
      </c>
      <c r="I29" s="10">
        <v>4702</v>
      </c>
      <c r="J29" s="2"/>
    </row>
    <row r="30" spans="1:10" ht="11.25" customHeight="1" x14ac:dyDescent="0.2">
      <c r="A30" s="8" t="s">
        <v>58</v>
      </c>
      <c r="B30" s="9" t="s">
        <v>59</v>
      </c>
      <c r="C30" s="10"/>
      <c r="D30" s="11">
        <v>4600</v>
      </c>
      <c r="E30" s="10">
        <v>4600</v>
      </c>
      <c r="F30" s="12">
        <v>4600</v>
      </c>
      <c r="G30" s="10">
        <v>4600</v>
      </c>
      <c r="H30" s="12">
        <v>4600</v>
      </c>
      <c r="I30" s="10">
        <v>4600</v>
      </c>
      <c r="J30" s="2"/>
    </row>
    <row r="31" spans="1:10" ht="15" customHeight="1" x14ac:dyDescent="0.2">
      <c r="A31" s="13" t="s">
        <v>60</v>
      </c>
      <c r="B31" s="9" t="s">
        <v>61</v>
      </c>
      <c r="C31" s="10"/>
      <c r="D31" s="11">
        <v>31056.16</v>
      </c>
      <c r="E31" s="10">
        <v>31056.16</v>
      </c>
      <c r="F31" s="12">
        <v>31056.16</v>
      </c>
      <c r="G31" s="10">
        <v>31056.16</v>
      </c>
      <c r="H31" s="12">
        <v>31056.16</v>
      </c>
      <c r="I31" s="10">
        <v>31056.16</v>
      </c>
      <c r="J31" s="2"/>
    </row>
    <row r="32" spans="1:10" ht="15" customHeight="1" x14ac:dyDescent="0.2">
      <c r="A32" s="13" t="s">
        <v>62</v>
      </c>
      <c r="B32" s="9" t="s">
        <v>63</v>
      </c>
      <c r="C32" s="10"/>
      <c r="D32" s="11">
        <v>8000</v>
      </c>
      <c r="E32" s="10">
        <v>8000</v>
      </c>
      <c r="F32" s="12">
        <v>8000</v>
      </c>
      <c r="G32" s="10">
        <v>8000</v>
      </c>
      <c r="H32" s="12">
        <v>8000</v>
      </c>
      <c r="I32" s="10">
        <v>8000</v>
      </c>
      <c r="J32" s="2"/>
    </row>
    <row r="33" spans="1:10" ht="15" customHeight="1" x14ac:dyDescent="0.2">
      <c r="A33" s="8" t="s">
        <v>64</v>
      </c>
      <c r="B33" s="9" t="s">
        <v>65</v>
      </c>
      <c r="C33" s="10"/>
      <c r="D33" s="11">
        <v>2000</v>
      </c>
      <c r="E33" s="10">
        <v>2000</v>
      </c>
      <c r="F33" s="12">
        <v>2000</v>
      </c>
      <c r="G33" s="10">
        <v>2000</v>
      </c>
      <c r="H33" s="12">
        <v>2000</v>
      </c>
      <c r="I33" s="10">
        <v>2000</v>
      </c>
      <c r="J33" s="2"/>
    </row>
    <row r="34" spans="1:10" x14ac:dyDescent="0.2">
      <c r="A34" s="8" t="s">
        <v>66</v>
      </c>
      <c r="B34" s="9" t="s">
        <v>67</v>
      </c>
      <c r="C34" s="10">
        <v>374171839</v>
      </c>
      <c r="D34" s="11">
        <v>10198505.360000001</v>
      </c>
      <c r="E34" s="10">
        <v>384370344.35999995</v>
      </c>
      <c r="F34" s="12">
        <v>384370344.35999995</v>
      </c>
      <c r="G34" s="10">
        <v>384370344.35999995</v>
      </c>
      <c r="H34" s="12">
        <v>10198505.360000001</v>
      </c>
      <c r="I34" s="10">
        <v>10198505.360000001</v>
      </c>
      <c r="J34" s="2"/>
    </row>
    <row r="35" spans="1:10" x14ac:dyDescent="0.2">
      <c r="A35" s="8" t="s">
        <v>68</v>
      </c>
      <c r="B35" s="9" t="s">
        <v>69</v>
      </c>
      <c r="C35" s="10">
        <v>16547053</v>
      </c>
      <c r="D35" s="11">
        <v>-1019219.21</v>
      </c>
      <c r="E35" s="10">
        <v>15527833.789999999</v>
      </c>
      <c r="F35" s="12">
        <v>15527833.789999999</v>
      </c>
      <c r="G35" s="10">
        <v>15527833.789999999</v>
      </c>
      <c r="H35" s="12">
        <v>-1019219.21</v>
      </c>
      <c r="I35" s="10"/>
      <c r="J35" s="2"/>
    </row>
    <row r="36" spans="1:10" ht="15" customHeight="1" x14ac:dyDescent="0.2">
      <c r="A36" s="8" t="s">
        <v>70</v>
      </c>
      <c r="B36" s="9" t="s">
        <v>71</v>
      </c>
      <c r="C36" s="14">
        <v>144652903</v>
      </c>
      <c r="D36" s="15">
        <v>-32548092.25</v>
      </c>
      <c r="E36" s="14">
        <v>112104810.75</v>
      </c>
      <c r="F36" s="16">
        <v>112104810.75</v>
      </c>
      <c r="G36" s="14">
        <v>112104810.75</v>
      </c>
      <c r="H36" s="16">
        <v>-32548092.25</v>
      </c>
      <c r="I36" s="10">
        <v>117768.6</v>
      </c>
      <c r="J36" s="2"/>
    </row>
    <row r="37" spans="1:10" ht="10.9" customHeight="1" x14ac:dyDescent="0.2">
      <c r="A37" s="8" t="s">
        <v>72</v>
      </c>
      <c r="B37" s="9" t="s">
        <v>73</v>
      </c>
      <c r="C37" s="14">
        <v>23430000</v>
      </c>
      <c r="D37" s="15">
        <v>4893609.6399999997</v>
      </c>
      <c r="E37" s="14">
        <v>28323609.640000001</v>
      </c>
      <c r="F37" s="16">
        <v>28323609.640000001</v>
      </c>
      <c r="G37" s="14">
        <v>28323609.640000001</v>
      </c>
      <c r="H37" s="16">
        <v>4893609.6399999997</v>
      </c>
      <c r="I37" s="10">
        <v>4893609.6399999997</v>
      </c>
      <c r="J37" s="2"/>
    </row>
    <row r="38" spans="1:10" x14ac:dyDescent="0.2">
      <c r="A38" s="8" t="s">
        <v>74</v>
      </c>
      <c r="B38" s="9" t="s">
        <v>75</v>
      </c>
      <c r="C38" s="14">
        <v>22229592</v>
      </c>
      <c r="D38" s="15">
        <v>4163535.55</v>
      </c>
      <c r="E38" s="14">
        <v>26393127.550000001</v>
      </c>
      <c r="F38" s="16">
        <v>26393127.550000001</v>
      </c>
      <c r="G38" s="14">
        <v>26393127.550000001</v>
      </c>
      <c r="H38" s="16">
        <v>4163535.55</v>
      </c>
      <c r="I38" s="14">
        <v>4359419.55</v>
      </c>
      <c r="J38" s="2"/>
    </row>
    <row r="39" spans="1:10" x14ac:dyDescent="0.2">
      <c r="A39" s="8" t="s">
        <v>76</v>
      </c>
      <c r="B39" s="9" t="s">
        <v>77</v>
      </c>
      <c r="C39" s="10"/>
      <c r="D39" s="15">
        <v>72654578.900000006</v>
      </c>
      <c r="E39" s="14">
        <v>72654578.900000006</v>
      </c>
      <c r="F39" s="16">
        <v>72654578.900000006</v>
      </c>
      <c r="G39" s="14">
        <v>72654578.900000006</v>
      </c>
      <c r="H39" s="16">
        <v>72654578.900000006</v>
      </c>
      <c r="I39" s="14">
        <v>72654578.900000006</v>
      </c>
      <c r="J39" s="2"/>
    </row>
    <row r="40" spans="1:10" x14ac:dyDescent="0.2">
      <c r="A40" s="8" t="s">
        <v>78</v>
      </c>
      <c r="B40" s="17" t="s">
        <v>79</v>
      </c>
      <c r="C40" s="14">
        <v>7060772</v>
      </c>
      <c r="D40" s="16">
        <v>-7060772</v>
      </c>
      <c r="E40" s="14"/>
      <c r="F40" s="16"/>
      <c r="G40" s="14"/>
      <c r="H40" s="16">
        <v>-7060772</v>
      </c>
      <c r="I40" s="10"/>
      <c r="J40" s="2"/>
    </row>
    <row r="41" spans="1:10" x14ac:dyDescent="0.2">
      <c r="A41" s="8" t="s">
        <v>80</v>
      </c>
      <c r="B41" s="18" t="s">
        <v>81</v>
      </c>
      <c r="C41" s="14">
        <v>47560901</v>
      </c>
      <c r="D41" s="16">
        <v>13923871.140000001</v>
      </c>
      <c r="E41" s="14">
        <v>61484772.140000001</v>
      </c>
      <c r="F41" s="16">
        <v>61484772.140000001</v>
      </c>
      <c r="G41" s="14">
        <v>61484772.140000001</v>
      </c>
      <c r="H41" s="16">
        <v>13923871.140000001</v>
      </c>
      <c r="I41" s="10">
        <v>13923871.140000001</v>
      </c>
      <c r="J41" s="2"/>
    </row>
    <row r="42" spans="1:10" x14ac:dyDescent="0.2">
      <c r="A42" s="8" t="s">
        <v>82</v>
      </c>
      <c r="B42" s="19" t="s">
        <v>83</v>
      </c>
      <c r="C42" s="10"/>
      <c r="D42" s="20">
        <v>52939376.969999999</v>
      </c>
      <c r="E42" s="21">
        <v>52939376.969999999</v>
      </c>
      <c r="F42" s="20">
        <v>52939376.969999999</v>
      </c>
      <c r="G42" s="21">
        <v>48646844.770000003</v>
      </c>
      <c r="H42" s="20">
        <v>48646844.770000003</v>
      </c>
      <c r="I42" s="21">
        <v>48646844.770000003</v>
      </c>
      <c r="J42" s="2"/>
    </row>
    <row r="43" spans="1:10" x14ac:dyDescent="0.2">
      <c r="A43" s="8" t="s">
        <v>84</v>
      </c>
      <c r="B43" s="19" t="s">
        <v>85</v>
      </c>
      <c r="C43" s="10">
        <v>0</v>
      </c>
      <c r="D43" s="20">
        <v>146781.18999999997</v>
      </c>
      <c r="E43" s="21">
        <v>146781.18999999997</v>
      </c>
      <c r="F43" s="20">
        <v>34800</v>
      </c>
      <c r="G43" s="21">
        <v>34800</v>
      </c>
      <c r="H43" s="20">
        <v>34800</v>
      </c>
      <c r="I43" s="10">
        <v>34800</v>
      </c>
      <c r="J43" s="2"/>
    </row>
    <row r="44" spans="1:10" x14ac:dyDescent="0.2">
      <c r="A44" s="8" t="s">
        <v>86</v>
      </c>
      <c r="B44" s="22" t="s">
        <v>87</v>
      </c>
      <c r="C44" s="10">
        <v>0</v>
      </c>
      <c r="D44" s="23">
        <v>8739863.7599999998</v>
      </c>
      <c r="E44" s="24">
        <v>8739863.7599999998</v>
      </c>
      <c r="F44" s="20">
        <v>8739863.7599999998</v>
      </c>
      <c r="G44" s="21">
        <v>8739863.7599999998</v>
      </c>
      <c r="H44" s="20">
        <v>8739863.7599999998</v>
      </c>
      <c r="I44" s="21">
        <v>8739863.7599999998</v>
      </c>
      <c r="J44" s="2"/>
    </row>
    <row r="45" spans="1:10" x14ac:dyDescent="0.2">
      <c r="A45" s="8" t="s">
        <v>88</v>
      </c>
      <c r="B45" s="25" t="s">
        <v>89</v>
      </c>
      <c r="C45" s="10">
        <v>0</v>
      </c>
      <c r="D45" s="26">
        <v>20278204.059999999</v>
      </c>
      <c r="E45" s="27">
        <v>20278204.059999999</v>
      </c>
      <c r="F45" s="16">
        <v>20276547.289999999</v>
      </c>
      <c r="G45" s="14">
        <v>20276547.289999999</v>
      </c>
      <c r="H45" s="16">
        <v>20276547.289999999</v>
      </c>
      <c r="I45" s="14">
        <v>20276547.289999999</v>
      </c>
      <c r="J45" s="2"/>
    </row>
    <row r="46" spans="1:10" x14ac:dyDescent="0.2">
      <c r="A46" s="8" t="s">
        <v>90</v>
      </c>
      <c r="B46" s="25" t="s">
        <v>91</v>
      </c>
      <c r="C46" s="10">
        <v>0</v>
      </c>
      <c r="D46" s="26">
        <v>57555859.850000001</v>
      </c>
      <c r="E46" s="27">
        <v>57555859.850000001</v>
      </c>
      <c r="F46" s="16">
        <v>38593906.190000005</v>
      </c>
      <c r="G46" s="14">
        <v>38593906.190000005</v>
      </c>
      <c r="H46" s="16">
        <v>38593906.190000005</v>
      </c>
      <c r="I46" s="14">
        <v>38593906.190000005</v>
      </c>
      <c r="J46" s="2"/>
    </row>
    <row r="47" spans="1:10" x14ac:dyDescent="0.2">
      <c r="A47" s="28" t="s">
        <v>92</v>
      </c>
      <c r="B47" s="29" t="s">
        <v>93</v>
      </c>
      <c r="C47" s="30"/>
      <c r="D47" s="30">
        <v>48.72</v>
      </c>
      <c r="E47" s="30">
        <v>48.72</v>
      </c>
      <c r="F47" s="31">
        <v>48.72</v>
      </c>
      <c r="G47" s="32">
        <v>48.72</v>
      </c>
      <c r="H47" s="31">
        <v>48.72</v>
      </c>
      <c r="I47" s="32">
        <v>48.72</v>
      </c>
      <c r="J47" s="2"/>
    </row>
    <row r="48" spans="1:10" x14ac:dyDescent="0.2">
      <c r="A48" s="25"/>
      <c r="B48" s="25"/>
      <c r="C48" s="25"/>
      <c r="D48" s="33"/>
      <c r="E48" s="25"/>
      <c r="F48" s="18"/>
      <c r="G48" s="18"/>
      <c r="H48" s="18"/>
      <c r="I48" s="18"/>
      <c r="J48" s="2"/>
    </row>
    <row r="49" spans="1:10" x14ac:dyDescent="0.2">
      <c r="A49" s="25"/>
      <c r="B49" s="25"/>
      <c r="C49" s="19"/>
      <c r="D49" s="19"/>
      <c r="E49" s="19"/>
      <c r="F49" s="19"/>
      <c r="G49" s="19"/>
      <c r="H49" s="19"/>
      <c r="I49" s="19"/>
      <c r="J49" s="2"/>
    </row>
    <row r="50" spans="1:10" x14ac:dyDescent="0.2">
      <c r="A50" s="25"/>
      <c r="B50" s="25"/>
      <c r="C50" s="25"/>
      <c r="D50" s="33"/>
      <c r="E50" s="25"/>
      <c r="F50" s="18"/>
      <c r="G50" s="18"/>
      <c r="H50" s="18"/>
      <c r="I50" s="18"/>
      <c r="J50" s="2"/>
    </row>
    <row r="51" spans="1:10" x14ac:dyDescent="0.2">
      <c r="A51" s="25"/>
      <c r="B51" s="25"/>
      <c r="C51" s="33"/>
      <c r="D51" s="33"/>
      <c r="E51" s="33"/>
      <c r="F51" s="33"/>
      <c r="G51" s="33"/>
      <c r="H51" s="33"/>
      <c r="I51" s="33"/>
      <c r="J51" s="2"/>
    </row>
    <row r="52" spans="1:10" x14ac:dyDescent="0.2">
      <c r="A52" s="25"/>
      <c r="B52" s="25"/>
      <c r="C52" s="25"/>
      <c r="D52" s="33"/>
      <c r="E52" s="25"/>
      <c r="F52" s="18"/>
      <c r="G52" s="18"/>
      <c r="H52" s="18"/>
      <c r="I52" s="18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J89" s="2"/>
    </row>
    <row r="90" spans="1:10" x14ac:dyDescent="0.2">
      <c r="J90" s="2"/>
    </row>
    <row r="91" spans="1:10" x14ac:dyDescent="0.2">
      <c r="J91" s="2"/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3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3"/>
    <dataValidation allowBlank="1" showInputMessage="1" showErrorMessage="1" prompt="Las modificaciones realizadas al Pronóstico de Ingresos " sqref="D3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3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3"/>
    <dataValidation allowBlank="1" showInputMessage="1" showErrorMessage="1" prompt="Se refiere al nombre que se asigna a cada uno de los desagregados que se señalan." sqref="B3"/>
    <dataValidation allowBlank="1" showInputMessage="1" showErrorMessage="1" prompt="Recaudado menos estimado" sqref="H3"/>
    <dataValidation allowBlank="1" showInputMessage="1" showErrorMessage="1" prompt="Sólo aplica cuando el importe de la columna de diferencia sea mayor a cero" sqref="I3"/>
    <dataValidation allowBlank="1" showInputMessage="1" showErrorMessage="1" prompt="Se refiere al código asignado por el CONAC de acuerdo a la estructura del Clasificador por Rubros de Ingreso. (DOF-2-ene-13). A dos dígitos." sqref="A3"/>
  </dataValidations>
  <printOptions horizontalCentered="1"/>
  <pageMargins left="0.23622047244094491" right="0.23622047244094491" top="0.35433070866141736" bottom="0.35433070866141736" header="0.31496062992125984" footer="0.31496062992125984"/>
  <pageSetup paperSize="119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Viridiana Vanesa Lona Blancas</cp:lastModifiedBy>
  <cp:lastPrinted>2017-01-31T02:56:05Z</cp:lastPrinted>
  <dcterms:created xsi:type="dcterms:W3CDTF">2017-01-31T02:11:14Z</dcterms:created>
  <dcterms:modified xsi:type="dcterms:W3CDTF">2017-01-31T03:02:13Z</dcterms:modified>
</cp:coreProperties>
</file>