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4_Trimestre_17\"/>
    </mc:Choice>
  </mc:AlternateContent>
  <bookViews>
    <workbookView xWindow="0" yWindow="0" windowWidth="20400" windowHeight="6465"/>
  </bookViews>
  <sheets>
    <sheet name="EAI_3" sheetId="1" r:id="rId1"/>
  </sheets>
  <externalReferences>
    <externalReference r:id="rId2"/>
  </externalReferences>
  <definedNames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C5" i="1"/>
</calcChain>
</file>

<file path=xl/sharedStrings.xml><?xml version="1.0" encoding="utf-8"?>
<sst xmlns="http://schemas.openxmlformats.org/spreadsheetml/2006/main" count="91" uniqueCount="91">
  <si>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</si>
  <si>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</si>
  <si>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</si>
  <si>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</si>
  <si>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</si>
  <si>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</si>
  <si>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</si>
  <si>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</si>
  <si>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</si>
  <si>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</si>
  <si>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610001</t>
  </si>
  <si>
    <t xml:space="preserve">    610001  INTERESES, RENDIMIENTOS BANCARIOS</t>
  </si>
  <si>
    <t>610002</t>
  </si>
  <si>
    <t xml:space="preserve">    610002  INTERES BBVA BMER PR</t>
  </si>
  <si>
    <t>610005</t>
  </si>
  <si>
    <t xml:space="preserve">    610005  INT REND PASIV LABOR</t>
  </si>
  <si>
    <t>610006</t>
  </si>
  <si>
    <t xml:space="preserve">    610006  INTERESES, RENDIMIENTOS CREDITO NPL</t>
  </si>
  <si>
    <t>610007</t>
  </si>
  <si>
    <t xml:space="preserve">    610007  OTROS INGRESOS</t>
  </si>
  <si>
    <t>610050</t>
  </si>
  <si>
    <t xml:space="preserve">    610050  CUENTA NUM. 0179423844 - NOMINA</t>
  </si>
  <si>
    <t>610051</t>
  </si>
  <si>
    <t xml:space="preserve">    610051  INVERSION OFS CONTRATO 0500134</t>
  </si>
  <si>
    <t>610052</t>
  </si>
  <si>
    <t xml:space="preserve">    610052  CUENTA NUM. 0507115256 - PROFI</t>
  </si>
  <si>
    <t>610062</t>
  </si>
  <si>
    <t xml:space="preserve">    610062  INVERSION NOMINA - CONTRATO 05</t>
  </si>
  <si>
    <t>610063</t>
  </si>
  <si>
    <t xml:space="preserve">    610063  CUENTA 0650836886 - 1%  MILLAR</t>
  </si>
  <si>
    <t>610065</t>
  </si>
  <si>
    <t xml:space="preserve">    610065  CTA BNTE 0213938523</t>
  </si>
  <si>
    <t>610066</t>
  </si>
  <si>
    <t xml:space="preserve">    610066  BNTE CTA 0107647773</t>
  </si>
  <si>
    <t>830003</t>
  </si>
  <si>
    <t xml:space="preserve">    830003  SECRETARIA DE TURISMO</t>
  </si>
  <si>
    <t>830005</t>
  </si>
  <si>
    <t xml:space="preserve">    830005  SECRETARIA DE DESARROLLO SOCIAL</t>
  </si>
  <si>
    <t>830008</t>
  </si>
  <si>
    <t xml:space="preserve">    830008  SECRETARIA DE OBRA PUBLICA</t>
  </si>
  <si>
    <t>830017</t>
  </si>
  <si>
    <t xml:space="preserve">    830017  CEDAF</t>
  </si>
  <si>
    <t>830046</t>
  </si>
  <si>
    <t xml:space="preserve">    830046  SECRETARIA DE EDUCACION GUANAJUATO</t>
  </si>
  <si>
    <t>830056</t>
  </si>
  <si>
    <t xml:space="preserve">    830056  MUNICIPIO DE PEJNAMO</t>
  </si>
  <si>
    <t>830068</t>
  </si>
  <si>
    <t xml:space="preserve">    830068  UNIVERSIDAD DE GUANAJUATO</t>
  </si>
  <si>
    <t>914121</t>
  </si>
  <si>
    <t xml:space="preserve">    914121  TRANSF. PARA SERVICIOS PERSONALES</t>
  </si>
  <si>
    <t>914122</t>
  </si>
  <si>
    <t xml:space="preserve">    914122  TRANSF. P/ADQ. MAT Y</t>
  </si>
  <si>
    <t>914123</t>
  </si>
  <si>
    <t xml:space="preserve">    914123  TRANSF. PARA SERVICIOS BASICOS</t>
  </si>
  <si>
    <t>914124</t>
  </si>
  <si>
    <t xml:space="preserve">    914124  TRANSF, ASIG, SUB Y</t>
  </si>
  <si>
    <t>914125</t>
  </si>
  <si>
    <t xml:space="preserve">    914125  TRANSF. P/MUEB E INM</t>
  </si>
  <si>
    <t>914126</t>
  </si>
  <si>
    <t xml:space="preserve">    914126  TRANSF. P/OBRAS PUB</t>
  </si>
  <si>
    <t>914127</t>
  </si>
  <si>
    <t xml:space="preserve">    914127  TRANSF. P/INV FINANC</t>
  </si>
  <si>
    <t>914129</t>
  </si>
  <si>
    <t xml:space="preserve">    914129  TRANSF. PARA DEUDA PÚBLICA</t>
  </si>
  <si>
    <t>010101</t>
  </si>
  <si>
    <t xml:space="preserve">    010101  ENDEUDAMIENTO INTERNO</t>
  </si>
  <si>
    <t>030010</t>
  </si>
  <si>
    <t xml:space="preserve">    030010  APLICACION DE RESERVAS</t>
  </si>
  <si>
    <t>030011</t>
  </si>
  <si>
    <t xml:space="preserve">    030011  APLICACION DE RESERVAS COMPROMISOS</t>
  </si>
  <si>
    <t>030012</t>
  </si>
  <si>
    <t xml:space="preserve">    030012  COMPROMISOS PARA BIENES MUEBLES</t>
  </si>
  <si>
    <t>030013</t>
  </si>
  <si>
    <t xml:space="preserve">    030013  COMPROMISOS PARA APOYO DE OBRAS</t>
  </si>
  <si>
    <t xml:space="preserve">    610067  BNTE CTA 049459096</t>
  </si>
  <si>
    <t xml:space="preserve">    830069  TECNOLOGICO NACIONAL DE MEXICO</t>
  </si>
  <si>
    <t>610067</t>
  </si>
  <si>
    <t>830069</t>
  </si>
  <si>
    <t xml:space="preserve">    830006  SECRETARIA DE SEGURIDAD PUBLICA</t>
  </si>
  <si>
    <t>830006</t>
  </si>
  <si>
    <t>PODER LEGISLATIVO DEL ESTADO DE GUANAJUATO
ESTADO ANALITICO DE INGRESOS POR CONCEPTO
DEL 01 DE ENERO AL 31 DE DICIEMBRE DE 2017</t>
  </si>
  <si>
    <t xml:space="preserve">    610068  Scotiabank 0175523532</t>
  </si>
  <si>
    <t xml:space="preserve">    610069  Banorte 0351214987</t>
  </si>
  <si>
    <t xml:space="preserve">    610070  Scotiabank 01705492947</t>
  </si>
  <si>
    <t xml:space="preserve">    830036  LEON</t>
  </si>
  <si>
    <t>610068</t>
  </si>
  <si>
    <t>610069</t>
  </si>
  <si>
    <t>610070</t>
  </si>
  <si>
    <t>830036</t>
  </si>
  <si>
    <t>690001</t>
  </si>
  <si>
    <t xml:space="preserve">    690001  CONVENIOS PROFIS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</si>
</sst>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4" fontId="6" fillId="0" borderId="1" xfId="2" applyNumberFormat="1" applyFont="1" applyFill="1" applyBorder="1" applyAlignment="1" applyProtection="1">
      <alignment horizontal="right" vertical="top"/>
      <protection locked="0"/>
    </xf>
    <xf numFmtId="4" fontId="6" fillId="0" borderId="6" xfId="2" applyNumberFormat="1" applyFont="1" applyFill="1" applyBorder="1" applyAlignment="1" applyProtection="1">
      <alignment horizontal="right" vertical="top"/>
      <protection locked="0"/>
    </xf>
    <xf numFmtId="43" fontId="3" fillId="0" borderId="4" xfId="1" applyFont="1" applyFill="1" applyBorder="1" applyAlignment="1" applyProtection="1">
      <alignment horizontal="right" vertical="top"/>
      <protection locked="0"/>
    </xf>
    <xf numFmtId="43" fontId="3" fillId="0" borderId="0" xfId="1" applyFont="1" applyFill="1" applyBorder="1" applyAlignment="1" applyProtection="1">
      <alignment horizontal="right" vertical="top"/>
      <protection locked="0"/>
    </xf>
    <xf numFmtId="43" fontId="3" fillId="0" borderId="4" xfId="1" applyFont="1" applyFill="1" applyBorder="1" applyAlignment="1" applyProtection="1">
      <alignment vertical="top"/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0" fontId="3" fillId="0" borderId="8" xfId="2" applyFont="1" applyFill="1" applyBorder="1" applyAlignment="1" applyProtection="1">
      <alignment horizontal="center" vertical="top"/>
      <protection locked="0"/>
    </xf>
    <xf numFmtId="49" fontId="3" fillId="0" borderId="8" xfId="2" applyNumberFormat="1" applyFont="1" applyFill="1" applyBorder="1" applyAlignment="1" applyProtection="1">
      <alignment horizontal="center" vertical="top"/>
      <protection locked="0"/>
    </xf>
    <xf numFmtId="43" fontId="3" fillId="0" borderId="7" xfId="1" applyFont="1" applyFill="1" applyBorder="1" applyAlignment="1" applyProtection="1">
      <alignment horizontal="right" vertical="top"/>
      <protection locked="0"/>
    </xf>
    <xf numFmtId="49" fontId="3" fillId="0" borderId="8" xfId="0" applyNumberFormat="1" applyFont="1" applyBorder="1"/>
    <xf numFmtId="43" fontId="3" fillId="0" borderId="7" xfId="1" applyFont="1" applyFill="1" applyBorder="1" applyAlignment="1" applyProtection="1">
      <alignment vertical="top"/>
      <protection locked="0"/>
    </xf>
    <xf numFmtId="0" fontId="4" fillId="0" borderId="5" xfId="3" applyFont="1" applyBorder="1" applyAlignment="1" applyProtection="1">
      <alignment horizontal="center" vertical="top"/>
      <protection locked="0" hidden="1"/>
    </xf>
    <xf numFmtId="0" fontId="6" fillId="0" borderId="1" xfId="2" applyFont="1" applyFill="1" applyBorder="1" applyAlignment="1" applyProtection="1">
      <alignment horizontal="left" vertical="top"/>
      <protection locked="0"/>
    </xf>
    <xf numFmtId="49" fontId="3" fillId="0" borderId="4" xfId="0" applyNumberFormat="1" applyFont="1" applyFill="1" applyBorder="1" applyAlignment="1">
      <alignment horizontal="left"/>
    </xf>
    <xf numFmtId="43" fontId="3" fillId="0" borderId="9" xfId="1" applyFont="1" applyFill="1" applyBorder="1" applyAlignment="1" applyProtection="1">
      <alignment horizontal="right" vertical="top"/>
      <protection locked="0"/>
    </xf>
    <xf numFmtId="49" fontId="3" fillId="0" borderId="2" xfId="0" applyNumberFormat="1" applyFont="1" applyFill="1" applyBorder="1" applyAlignment="1">
      <alignment horizontal="left"/>
    </xf>
    <xf numFmtId="43" fontId="3" fillId="0" borderId="2" xfId="1" applyFont="1" applyFill="1" applyBorder="1" applyAlignment="1" applyProtection="1">
      <alignment vertical="top"/>
      <protection locked="0"/>
    </xf>
    <xf numFmtId="43" fontId="3" fillId="0" borderId="9" xfId="1" applyFont="1" applyFill="1" applyBorder="1" applyAlignment="1" applyProtection="1">
      <alignment vertical="top"/>
      <protection locked="0"/>
    </xf>
    <xf numFmtId="43" fontId="3" fillId="0" borderId="3" xfId="1" applyFont="1" applyFill="1" applyBorder="1" applyAlignment="1" applyProtection="1">
      <alignment vertical="top"/>
      <protection locked="0"/>
    </xf>
    <xf numFmtId="49" fontId="3" fillId="0" borderId="2" xfId="0" applyNumberFormat="1" applyFont="1" applyBorder="1"/>
    <xf numFmtId="4" fontId="6" fillId="0" borderId="5" xfId="2" applyNumberFormat="1" applyFont="1" applyFill="1" applyBorder="1" applyAlignment="1" applyProtection="1">
      <alignment horizontal="right" vertical="top"/>
      <protection locked="0"/>
    </xf>
    <xf numFmtId="43" fontId="3" fillId="0" borderId="8" xfId="1" applyFont="1" applyFill="1" applyBorder="1" applyAlignment="1" applyProtection="1">
      <alignment horizontal="right" vertical="top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1314450</xdr:colOff>
      <xdr:row>1</xdr:row>
      <xdr:rowOff>525578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"/>
          <a:ext cx="1314450" cy="668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84"/>
  <sheetViews>
    <sheetView showGridLines="0" tabSelected="1" zoomScaleNormal="100" workbookViewId="0">
      <selection activeCell="E38" sqref="E38"/>
    </sheetView>
  </sheetViews>
  <sheetFormatPr baseColWidth="10" defaultColWidth="7.28515625" defaultRowHeight="11.25" x14ac:dyDescent="0.2"/>
  <cols>
    <col min="1" max="1" width="5.7109375" style="1" customWidth="1"/>
    <col min="2" max="2" width="39.5703125" style="1" customWidth="1"/>
    <col min="3" max="3" width="12.7109375" style="1" bestFit="1" customWidth="1"/>
    <col min="4" max="4" width="13.28515625" style="1" customWidth="1"/>
    <col min="5" max="5" width="12.7109375" style="1" bestFit="1" customWidth="1"/>
    <col min="6" max="7" width="12.85546875" style="1" bestFit="1" customWidth="1"/>
    <col min="8" max="8" width="13.28515625" style="1" bestFit="1" customWidth="1"/>
    <col min="9" max="9" width="11.7109375" style="1" customWidth="1"/>
    <col min="10" max="16384" width="7.28515625" style="1"/>
  </cols>
  <sheetData>
    <row r="2" spans="1:10" ht="44.45" customHeight="1" x14ac:dyDescent="0.2">
      <c r="A2" s="25" t="s">
        <v>80</v>
      </c>
      <c r="B2" s="25"/>
      <c r="C2" s="25"/>
      <c r="D2" s="25"/>
      <c r="E2" s="25"/>
      <c r="F2" s="25"/>
      <c r="G2" s="25"/>
      <c r="H2" s="25"/>
      <c r="I2" s="25"/>
    </row>
    <row r="3" spans="1:10" ht="20.45" customHeight="1" x14ac:dyDescent="0.2">
      <c r="A3" s="26" t="s">
        <v>0</v>
      </c>
      <c r="B3" s="28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</row>
    <row r="4" spans="1:10" x14ac:dyDescent="0.2">
      <c r="A4" s="27"/>
      <c r="B4" s="29"/>
      <c r="C4" s="31"/>
      <c r="D4" s="31"/>
      <c r="E4" s="31"/>
      <c r="F4" s="31"/>
      <c r="G4" s="31"/>
      <c r="H4" s="31"/>
      <c r="I4" s="31"/>
      <c r="J4" s="2"/>
    </row>
    <row r="5" spans="1:10" ht="10.15" customHeight="1" x14ac:dyDescent="0.2">
      <c r="A5" s="14">
        <v>90001</v>
      </c>
      <c r="B5" s="15" t="s">
        <v>9</v>
      </c>
      <c r="C5" s="3">
        <f t="shared" ref="C5:H5" si="0">SUM(C6:C45)</f>
        <v>670901264.36000001</v>
      </c>
      <c r="D5" s="4">
        <f t="shared" si="0"/>
        <v>128438673.47000001</v>
      </c>
      <c r="E5" s="23">
        <f t="shared" si="0"/>
        <v>799339937.82999992</v>
      </c>
      <c r="F5" s="23">
        <f t="shared" si="0"/>
        <v>688927670.05999994</v>
      </c>
      <c r="G5" s="3">
        <f t="shared" si="0"/>
        <v>688927670.05999994</v>
      </c>
      <c r="H5" s="23">
        <f t="shared" si="0"/>
        <v>18026405.700000003</v>
      </c>
      <c r="I5" s="3">
        <v>18026405.700000003</v>
      </c>
      <c r="J5" s="2"/>
    </row>
    <row r="6" spans="1:10" x14ac:dyDescent="0.2">
      <c r="A6" s="9" t="s">
        <v>10</v>
      </c>
      <c r="B6" s="16" t="s">
        <v>11</v>
      </c>
      <c r="C6" s="5"/>
      <c r="D6" s="6">
        <v>6461422.6600000001</v>
      </c>
      <c r="E6" s="24">
        <v>6461422.6600000001</v>
      </c>
      <c r="F6" s="24">
        <v>6461422.6600000001</v>
      </c>
      <c r="G6" s="5">
        <v>6461422.6600000001</v>
      </c>
      <c r="H6" s="24">
        <v>6461422.6600000001</v>
      </c>
      <c r="I6" s="5">
        <v>6461422.6600000001</v>
      </c>
      <c r="J6" s="2"/>
    </row>
    <row r="7" spans="1:10" x14ac:dyDescent="0.2">
      <c r="A7" s="9" t="s">
        <v>12</v>
      </c>
      <c r="B7" s="16" t="s">
        <v>13</v>
      </c>
      <c r="C7" s="5"/>
      <c r="D7" s="6">
        <v>334.21</v>
      </c>
      <c r="E7" s="24">
        <v>334.21</v>
      </c>
      <c r="F7" s="24">
        <v>334.21</v>
      </c>
      <c r="G7" s="5">
        <v>334.21</v>
      </c>
      <c r="H7" s="24">
        <v>334.21</v>
      </c>
      <c r="I7" s="5">
        <v>334.21</v>
      </c>
      <c r="J7" s="2"/>
    </row>
    <row r="8" spans="1:10" x14ac:dyDescent="0.2">
      <c r="A8" s="9" t="s">
        <v>14</v>
      </c>
      <c r="B8" s="16" t="s">
        <v>15</v>
      </c>
      <c r="C8" s="6"/>
      <c r="D8" s="5">
        <v>685236.31</v>
      </c>
      <c r="E8" s="6">
        <v>685236.31</v>
      </c>
      <c r="F8" s="24">
        <v>685236.31</v>
      </c>
      <c r="G8" s="5">
        <v>685236.31</v>
      </c>
      <c r="H8" s="24">
        <v>685236.31</v>
      </c>
      <c r="I8" s="5">
        <v>685236.31</v>
      </c>
      <c r="J8" s="2"/>
    </row>
    <row r="9" spans="1:10" x14ac:dyDescent="0.2">
      <c r="A9" s="9" t="s">
        <v>16</v>
      </c>
      <c r="B9" s="16" t="s">
        <v>17</v>
      </c>
      <c r="C9" s="6"/>
      <c r="D9" s="5">
        <v>216.93</v>
      </c>
      <c r="E9" s="6">
        <v>216.93</v>
      </c>
      <c r="F9" s="5">
        <v>216.93</v>
      </c>
      <c r="G9" s="6">
        <v>216.93</v>
      </c>
      <c r="H9" s="5">
        <v>216.93</v>
      </c>
      <c r="I9" s="11">
        <v>216.93</v>
      </c>
      <c r="J9" s="2"/>
    </row>
    <row r="10" spans="1:10" x14ac:dyDescent="0.2">
      <c r="A10" s="9" t="s">
        <v>18</v>
      </c>
      <c r="B10" s="16" t="s">
        <v>19</v>
      </c>
      <c r="C10" s="6"/>
      <c r="D10" s="5">
        <v>8028586.54</v>
      </c>
      <c r="E10" s="6">
        <v>8028586.54</v>
      </c>
      <c r="F10" s="5">
        <v>8028586.54</v>
      </c>
      <c r="G10" s="6">
        <v>8028586.54</v>
      </c>
      <c r="H10" s="5">
        <v>8028586.54</v>
      </c>
      <c r="I10" s="11">
        <v>8028586.54</v>
      </c>
      <c r="J10" s="2"/>
    </row>
    <row r="11" spans="1:10" x14ac:dyDescent="0.2">
      <c r="A11" s="9" t="s">
        <v>20</v>
      </c>
      <c r="B11" s="16" t="s">
        <v>21</v>
      </c>
      <c r="C11" s="6"/>
      <c r="D11" s="5">
        <v>3283.36</v>
      </c>
      <c r="E11" s="6">
        <v>3283.36</v>
      </c>
      <c r="F11" s="5">
        <v>3283.36</v>
      </c>
      <c r="G11" s="6">
        <v>3283.36</v>
      </c>
      <c r="H11" s="5">
        <v>3283.36</v>
      </c>
      <c r="I11" s="11">
        <v>3283.36</v>
      </c>
      <c r="J11" s="2"/>
    </row>
    <row r="12" spans="1:10" x14ac:dyDescent="0.2">
      <c r="A12" s="9" t="s">
        <v>22</v>
      </c>
      <c r="B12" s="16" t="s">
        <v>23</v>
      </c>
      <c r="C12" s="6"/>
      <c r="D12" s="5">
        <v>960939.08</v>
      </c>
      <c r="E12" s="6">
        <v>960939.08</v>
      </c>
      <c r="F12" s="5">
        <v>960939.08</v>
      </c>
      <c r="G12" s="6">
        <v>960939.08</v>
      </c>
      <c r="H12" s="5">
        <v>960939.08</v>
      </c>
      <c r="I12" s="11">
        <v>960939.08</v>
      </c>
      <c r="J12" s="2"/>
    </row>
    <row r="13" spans="1:10" x14ac:dyDescent="0.2">
      <c r="A13" s="9" t="s">
        <v>24</v>
      </c>
      <c r="B13" s="16" t="s">
        <v>25</v>
      </c>
      <c r="C13" s="6"/>
      <c r="D13" s="5">
        <v>645.13</v>
      </c>
      <c r="E13" s="6">
        <v>645.13</v>
      </c>
      <c r="F13" s="5">
        <v>645.13</v>
      </c>
      <c r="G13" s="6">
        <v>645.13</v>
      </c>
      <c r="H13" s="5">
        <v>645.13</v>
      </c>
      <c r="I13" s="11">
        <v>645.13</v>
      </c>
      <c r="J13" s="2"/>
    </row>
    <row r="14" spans="1:10" x14ac:dyDescent="0.2">
      <c r="A14" s="9" t="s">
        <v>26</v>
      </c>
      <c r="B14" s="16" t="s">
        <v>27</v>
      </c>
      <c r="C14" s="6"/>
      <c r="D14" s="5">
        <v>702691.52</v>
      </c>
      <c r="E14" s="6">
        <v>702691.52</v>
      </c>
      <c r="F14" s="5">
        <v>702691.52</v>
      </c>
      <c r="G14" s="6">
        <v>702691.52</v>
      </c>
      <c r="H14" s="5">
        <v>702691.52</v>
      </c>
      <c r="I14" s="11">
        <v>702691.52</v>
      </c>
      <c r="J14" s="2"/>
    </row>
    <row r="15" spans="1:10" x14ac:dyDescent="0.2">
      <c r="A15" s="9" t="s">
        <v>28</v>
      </c>
      <c r="B15" s="16" t="s">
        <v>29</v>
      </c>
      <c r="C15" s="6"/>
      <c r="D15" s="5">
        <v>245573.21</v>
      </c>
      <c r="E15" s="6">
        <v>245573.21</v>
      </c>
      <c r="F15" s="5">
        <v>245573.21</v>
      </c>
      <c r="G15" s="6">
        <v>245573.21</v>
      </c>
      <c r="H15" s="5">
        <v>245573.21</v>
      </c>
      <c r="I15" s="11">
        <v>245573.21</v>
      </c>
      <c r="J15" s="2"/>
    </row>
    <row r="16" spans="1:10" x14ac:dyDescent="0.2">
      <c r="A16" s="9" t="s">
        <v>30</v>
      </c>
      <c r="B16" s="16" t="s">
        <v>31</v>
      </c>
      <c r="C16" s="6"/>
      <c r="D16" s="5">
        <v>14.84</v>
      </c>
      <c r="E16" s="6">
        <v>14.84</v>
      </c>
      <c r="F16" s="5">
        <v>14.84</v>
      </c>
      <c r="G16" s="6">
        <v>14.84</v>
      </c>
      <c r="H16" s="5">
        <v>14.84</v>
      </c>
      <c r="I16" s="11">
        <v>14.84</v>
      </c>
      <c r="J16" s="2"/>
    </row>
    <row r="17" spans="1:10" x14ac:dyDescent="0.2">
      <c r="A17" s="9" t="s">
        <v>32</v>
      </c>
      <c r="B17" s="16" t="s">
        <v>33</v>
      </c>
      <c r="C17" s="6"/>
      <c r="D17" s="5">
        <v>30084.400000000001</v>
      </c>
      <c r="E17" s="6">
        <v>30084.400000000001</v>
      </c>
      <c r="F17" s="5">
        <v>30084.400000000001</v>
      </c>
      <c r="G17" s="6">
        <v>30084.400000000001</v>
      </c>
      <c r="H17" s="5">
        <v>30084.400000000001</v>
      </c>
      <c r="I17" s="11">
        <v>30084.400000000001</v>
      </c>
      <c r="J17" s="2"/>
    </row>
    <row r="18" spans="1:10" x14ac:dyDescent="0.2">
      <c r="A18" s="10" t="s">
        <v>76</v>
      </c>
      <c r="B18" s="16" t="s">
        <v>74</v>
      </c>
      <c r="C18" s="6"/>
      <c r="D18" s="5">
        <v>194103.46</v>
      </c>
      <c r="E18" s="6">
        <v>194103.46</v>
      </c>
      <c r="F18" s="5">
        <v>194103.46</v>
      </c>
      <c r="G18" s="6">
        <v>194103.46</v>
      </c>
      <c r="H18" s="5">
        <v>194103.46</v>
      </c>
      <c r="I18" s="11">
        <v>194103.46</v>
      </c>
      <c r="J18" s="2"/>
    </row>
    <row r="19" spans="1:10" ht="15" customHeight="1" x14ac:dyDescent="0.2">
      <c r="A19" s="9" t="s">
        <v>85</v>
      </c>
      <c r="B19" s="16" t="s">
        <v>81</v>
      </c>
      <c r="C19" s="6"/>
      <c r="D19" s="5">
        <v>196370.5</v>
      </c>
      <c r="E19" s="6">
        <v>196370.5</v>
      </c>
      <c r="F19" s="5">
        <v>196370.5</v>
      </c>
      <c r="G19" s="6">
        <v>196370.5</v>
      </c>
      <c r="H19" s="5">
        <v>196370.5</v>
      </c>
      <c r="I19" s="11">
        <v>196370.5</v>
      </c>
      <c r="J19" s="2"/>
    </row>
    <row r="20" spans="1:10" x14ac:dyDescent="0.2">
      <c r="A20" s="10" t="s">
        <v>86</v>
      </c>
      <c r="B20" s="16" t="s">
        <v>82</v>
      </c>
      <c r="C20" s="6"/>
      <c r="D20" s="5">
        <v>108.51</v>
      </c>
      <c r="E20" s="6">
        <v>108.51</v>
      </c>
      <c r="F20" s="5">
        <v>108.51</v>
      </c>
      <c r="G20" s="6">
        <v>108.51</v>
      </c>
      <c r="H20" s="5">
        <v>108.51</v>
      </c>
      <c r="I20" s="11">
        <v>108.51</v>
      </c>
      <c r="J20" s="2"/>
    </row>
    <row r="21" spans="1:10" x14ac:dyDescent="0.2">
      <c r="A21" s="9" t="s">
        <v>87</v>
      </c>
      <c r="B21" s="16" t="s">
        <v>83</v>
      </c>
      <c r="C21" s="6"/>
      <c r="D21" s="5">
        <v>14.02</v>
      </c>
      <c r="E21" s="6">
        <v>14.02</v>
      </c>
      <c r="F21" s="5">
        <v>14.02</v>
      </c>
      <c r="G21" s="6">
        <v>14.02</v>
      </c>
      <c r="H21" s="5">
        <v>14.02</v>
      </c>
      <c r="I21" s="11">
        <v>14.02</v>
      </c>
      <c r="J21" s="2"/>
    </row>
    <row r="22" spans="1:10" x14ac:dyDescent="0.2">
      <c r="A22" s="10" t="s">
        <v>89</v>
      </c>
      <c r="B22" s="16" t="s">
        <v>90</v>
      </c>
      <c r="C22" s="6"/>
      <c r="D22" s="5">
        <v>240000</v>
      </c>
      <c r="E22" s="6">
        <v>240000</v>
      </c>
      <c r="F22" s="5">
        <v>240000</v>
      </c>
      <c r="G22" s="6">
        <v>240000</v>
      </c>
      <c r="H22" s="5">
        <v>240000</v>
      </c>
      <c r="I22" s="11">
        <v>240000</v>
      </c>
      <c r="J22" s="2"/>
    </row>
    <row r="23" spans="1:10" x14ac:dyDescent="0.2">
      <c r="A23" s="9" t="s">
        <v>34</v>
      </c>
      <c r="B23" s="16" t="s">
        <v>35</v>
      </c>
      <c r="C23" s="6"/>
      <c r="D23" s="5">
        <v>36887.040000000001</v>
      </c>
      <c r="E23" s="6">
        <v>36887.040000000001</v>
      </c>
      <c r="F23" s="5">
        <v>36887.040000000001</v>
      </c>
      <c r="G23" s="6">
        <v>36887.040000000001</v>
      </c>
      <c r="H23" s="5">
        <v>36887.040000000001</v>
      </c>
      <c r="I23" s="11">
        <v>36887.040000000001</v>
      </c>
      <c r="J23" s="2"/>
    </row>
    <row r="24" spans="1:10" ht="13.9" customHeight="1" x14ac:dyDescent="0.2">
      <c r="A24" s="9" t="s">
        <v>36</v>
      </c>
      <c r="B24" s="16" t="s">
        <v>37</v>
      </c>
      <c r="C24" s="6"/>
      <c r="D24" s="5">
        <v>386765.92</v>
      </c>
      <c r="E24" s="6">
        <v>386765.92</v>
      </c>
      <c r="F24" s="5">
        <v>386765.92</v>
      </c>
      <c r="G24" s="6">
        <v>386765.92</v>
      </c>
      <c r="H24" s="5">
        <v>386765.92</v>
      </c>
      <c r="I24" s="11">
        <v>386765.92</v>
      </c>
      <c r="J24" s="2"/>
    </row>
    <row r="25" spans="1:10" x14ac:dyDescent="0.2">
      <c r="A25" s="10" t="s">
        <v>79</v>
      </c>
      <c r="B25" s="16" t="s">
        <v>78</v>
      </c>
      <c r="C25" s="6"/>
      <c r="D25" s="5">
        <v>9900</v>
      </c>
      <c r="E25" s="6">
        <v>9900</v>
      </c>
      <c r="F25" s="5">
        <v>9900</v>
      </c>
      <c r="G25" s="6">
        <v>9900</v>
      </c>
      <c r="H25" s="5">
        <v>9900</v>
      </c>
      <c r="I25" s="11">
        <v>9900</v>
      </c>
      <c r="J25" s="2"/>
    </row>
    <row r="26" spans="1:10" x14ac:dyDescent="0.2">
      <c r="A26" s="9" t="s">
        <v>38</v>
      </c>
      <c r="B26" s="16" t="s">
        <v>39</v>
      </c>
      <c r="C26" s="6"/>
      <c r="D26" s="5">
        <v>882083.28</v>
      </c>
      <c r="E26" s="6">
        <v>882083.28</v>
      </c>
      <c r="F26" s="5">
        <v>882083.28</v>
      </c>
      <c r="G26" s="6">
        <v>882083.28</v>
      </c>
      <c r="H26" s="5">
        <v>882083.28</v>
      </c>
      <c r="I26" s="11">
        <v>882083.28</v>
      </c>
      <c r="J26" s="2"/>
    </row>
    <row r="27" spans="1:10" ht="11.25" customHeight="1" x14ac:dyDescent="0.2">
      <c r="A27" s="9" t="s">
        <v>40</v>
      </c>
      <c r="B27" s="16" t="s">
        <v>41</v>
      </c>
      <c r="C27" s="6"/>
      <c r="D27" s="5">
        <v>45048.84</v>
      </c>
      <c r="E27" s="6">
        <v>45048.84</v>
      </c>
      <c r="F27" s="5">
        <v>45048.84</v>
      </c>
      <c r="G27" s="6">
        <v>45048.84</v>
      </c>
      <c r="H27" s="5">
        <v>45048.84</v>
      </c>
      <c r="I27" s="11">
        <v>45048.84</v>
      </c>
      <c r="J27" s="2"/>
    </row>
    <row r="28" spans="1:10" ht="11.25" customHeight="1" x14ac:dyDescent="0.2">
      <c r="A28" s="10" t="s">
        <v>88</v>
      </c>
      <c r="B28" s="16" t="s">
        <v>84</v>
      </c>
      <c r="C28" s="6"/>
      <c r="D28" s="5">
        <v>35000</v>
      </c>
      <c r="E28" s="6">
        <v>35000</v>
      </c>
      <c r="F28" s="5">
        <v>35000</v>
      </c>
      <c r="G28" s="6">
        <v>35000</v>
      </c>
      <c r="H28" s="5">
        <v>35000</v>
      </c>
      <c r="I28" s="11">
        <v>35000</v>
      </c>
      <c r="J28" s="2"/>
    </row>
    <row r="29" spans="1:10" x14ac:dyDescent="0.2">
      <c r="A29" s="10" t="s">
        <v>42</v>
      </c>
      <c r="B29" s="16" t="s">
        <v>43</v>
      </c>
      <c r="C29" s="6"/>
      <c r="D29" s="5">
        <v>59887.79</v>
      </c>
      <c r="E29" s="6">
        <v>59887.79</v>
      </c>
      <c r="F29" s="5">
        <v>59887.79</v>
      </c>
      <c r="G29" s="6">
        <v>59887.79</v>
      </c>
      <c r="H29" s="5">
        <v>59887.79</v>
      </c>
      <c r="I29" s="11">
        <v>59887.79</v>
      </c>
      <c r="J29" s="2"/>
    </row>
    <row r="30" spans="1:10" ht="15" customHeight="1" x14ac:dyDescent="0.2">
      <c r="A30" s="10" t="s">
        <v>44</v>
      </c>
      <c r="B30" s="16" t="s">
        <v>45</v>
      </c>
      <c r="C30" s="6"/>
      <c r="D30" s="5">
        <v>989.53</v>
      </c>
      <c r="E30" s="6">
        <v>989.53</v>
      </c>
      <c r="F30" s="5">
        <v>989.53</v>
      </c>
      <c r="G30" s="6">
        <v>989.53</v>
      </c>
      <c r="H30" s="5">
        <v>989.53</v>
      </c>
      <c r="I30" s="11">
        <v>989.53</v>
      </c>
      <c r="J30" s="2"/>
    </row>
    <row r="31" spans="1:10" ht="11.25" customHeight="1" x14ac:dyDescent="0.2">
      <c r="A31" s="10" t="s">
        <v>46</v>
      </c>
      <c r="B31" s="16" t="s">
        <v>47</v>
      </c>
      <c r="C31" s="6"/>
      <c r="D31" s="5">
        <v>6500</v>
      </c>
      <c r="E31" s="6">
        <v>6500</v>
      </c>
      <c r="F31" s="5">
        <v>6500</v>
      </c>
      <c r="G31" s="6">
        <v>6500</v>
      </c>
      <c r="H31" s="5">
        <v>6500</v>
      </c>
      <c r="I31" s="11">
        <v>6500</v>
      </c>
      <c r="J31" s="2"/>
    </row>
    <row r="32" spans="1:10" ht="15" customHeight="1" x14ac:dyDescent="0.2">
      <c r="A32" s="10" t="s">
        <v>77</v>
      </c>
      <c r="B32" s="16" t="s">
        <v>75</v>
      </c>
      <c r="C32" s="6"/>
      <c r="D32" s="5">
        <v>7000</v>
      </c>
      <c r="E32" s="6">
        <v>7000</v>
      </c>
      <c r="F32" s="5">
        <v>7000</v>
      </c>
      <c r="G32" s="6">
        <v>7000</v>
      </c>
      <c r="H32" s="5">
        <v>7000</v>
      </c>
      <c r="I32" s="11">
        <v>7000</v>
      </c>
      <c r="J32" s="2"/>
    </row>
    <row r="33" spans="1:10" ht="15" customHeight="1" x14ac:dyDescent="0.2">
      <c r="A33" s="9" t="s">
        <v>48</v>
      </c>
      <c r="B33" s="16" t="s">
        <v>49</v>
      </c>
      <c r="C33" s="6">
        <v>402730604</v>
      </c>
      <c r="D33" s="5">
        <v>-4823467.5</v>
      </c>
      <c r="E33" s="6">
        <v>397907136.5</v>
      </c>
      <c r="F33" s="5">
        <v>397907136.5</v>
      </c>
      <c r="G33" s="6">
        <v>397907136.5</v>
      </c>
      <c r="H33" s="5">
        <v>-4823467.5</v>
      </c>
      <c r="I33" s="11"/>
      <c r="J33" s="2"/>
    </row>
    <row r="34" spans="1:10" ht="15" customHeight="1" x14ac:dyDescent="0.2">
      <c r="A34" s="9" t="s">
        <v>50</v>
      </c>
      <c r="B34" s="16" t="s">
        <v>51</v>
      </c>
      <c r="C34" s="6">
        <v>19167407</v>
      </c>
      <c r="D34" s="5">
        <v>2948476.34</v>
      </c>
      <c r="E34" s="6">
        <v>22115883.34</v>
      </c>
      <c r="F34" s="5">
        <v>22115883.34</v>
      </c>
      <c r="G34" s="6">
        <v>22115883.34</v>
      </c>
      <c r="H34" s="5">
        <v>2948476.34</v>
      </c>
      <c r="I34" s="11">
        <v>2948476.34</v>
      </c>
      <c r="J34" s="2"/>
    </row>
    <row r="35" spans="1:10" x14ac:dyDescent="0.2">
      <c r="A35" s="9" t="s">
        <v>52</v>
      </c>
      <c r="B35" s="16" t="s">
        <v>53</v>
      </c>
      <c r="C35" s="6">
        <v>134829881</v>
      </c>
      <c r="D35" s="5">
        <v>-23445585.149999999</v>
      </c>
      <c r="E35" s="6">
        <v>111384295.84999999</v>
      </c>
      <c r="F35" s="5">
        <v>111384295.84999999</v>
      </c>
      <c r="G35" s="6">
        <v>111384295.84999999</v>
      </c>
      <c r="H35" s="5">
        <v>-23445585.149999999</v>
      </c>
      <c r="I35" s="11"/>
      <c r="J35" s="2"/>
    </row>
    <row r="36" spans="1:10" x14ac:dyDescent="0.2">
      <c r="A36" s="9" t="s">
        <v>54</v>
      </c>
      <c r="B36" s="16" t="s">
        <v>55</v>
      </c>
      <c r="C36" s="6">
        <v>24244880</v>
      </c>
      <c r="D36" s="5">
        <v>6856071.2599999998</v>
      </c>
      <c r="E36" s="6">
        <v>31100951.260000002</v>
      </c>
      <c r="F36" s="5">
        <v>31100951.260000002</v>
      </c>
      <c r="G36" s="6">
        <v>31100951.260000002</v>
      </c>
      <c r="H36" s="5">
        <v>6856071.2599999998</v>
      </c>
      <c r="I36" s="11">
        <v>6856071.2599999998</v>
      </c>
      <c r="J36" s="2"/>
    </row>
    <row r="37" spans="1:10" ht="15" customHeight="1" x14ac:dyDescent="0.2">
      <c r="A37" s="9" t="s">
        <v>56</v>
      </c>
      <c r="B37" s="16" t="s">
        <v>57</v>
      </c>
      <c r="C37" s="8">
        <v>21446205</v>
      </c>
      <c r="D37" s="7">
        <v>4748816.41</v>
      </c>
      <c r="E37" s="8">
        <v>26195021.41</v>
      </c>
      <c r="F37" s="7">
        <v>26195021.41</v>
      </c>
      <c r="G37" s="8">
        <v>26195021.41</v>
      </c>
      <c r="H37" s="7">
        <v>4748816.41</v>
      </c>
      <c r="I37" s="11">
        <v>4748816.41</v>
      </c>
      <c r="J37" s="2"/>
    </row>
    <row r="38" spans="1:10" ht="10.9" customHeight="1" x14ac:dyDescent="0.2">
      <c r="A38" s="10" t="s">
        <v>58</v>
      </c>
      <c r="B38" s="16" t="s">
        <v>59</v>
      </c>
      <c r="C38" s="8">
        <v>11857099.359999999</v>
      </c>
      <c r="D38" s="7">
        <v>6802982.8399999999</v>
      </c>
      <c r="E38" s="8">
        <v>18660082.199999999</v>
      </c>
      <c r="F38" s="7">
        <v>18660082.199999999</v>
      </c>
      <c r="G38" s="8">
        <v>18660082.199999999</v>
      </c>
      <c r="H38" s="7">
        <v>6802982.8399999999</v>
      </c>
      <c r="I38" s="11">
        <v>6802982.8399999999</v>
      </c>
      <c r="J38" s="2"/>
    </row>
    <row r="39" spans="1:10" x14ac:dyDescent="0.2">
      <c r="A39" s="12" t="s">
        <v>60</v>
      </c>
      <c r="B39" s="16" t="s">
        <v>61</v>
      </c>
      <c r="C39" s="8">
        <v>7289939</v>
      </c>
      <c r="D39" s="7">
        <v>-7289939</v>
      </c>
      <c r="E39" s="8"/>
      <c r="F39" s="7"/>
      <c r="G39" s="8"/>
      <c r="H39" s="7">
        <v>-7289939</v>
      </c>
      <c r="I39" s="13"/>
      <c r="J39" s="2"/>
    </row>
    <row r="40" spans="1:10" x14ac:dyDescent="0.2">
      <c r="A40" s="12" t="s">
        <v>62</v>
      </c>
      <c r="B40" s="16" t="s">
        <v>63</v>
      </c>
      <c r="C40" s="6">
        <v>49335249</v>
      </c>
      <c r="D40" s="7">
        <v>11653516.41</v>
      </c>
      <c r="E40" s="8">
        <v>60988765.409999996</v>
      </c>
      <c r="F40" s="7">
        <v>60988765.409999996</v>
      </c>
      <c r="G40" s="8">
        <v>60988765.409999996</v>
      </c>
      <c r="H40" s="7">
        <v>11653516.41</v>
      </c>
      <c r="I40" s="13">
        <v>11653516.41</v>
      </c>
      <c r="J40" s="2"/>
    </row>
    <row r="41" spans="1:10" x14ac:dyDescent="0.2">
      <c r="A41" s="12" t="s">
        <v>66</v>
      </c>
      <c r="B41" s="16" t="s">
        <v>67</v>
      </c>
      <c r="C41" s="6"/>
      <c r="D41" s="7">
        <v>112065.87</v>
      </c>
      <c r="E41" s="8">
        <v>112065.87</v>
      </c>
      <c r="F41" s="7"/>
      <c r="G41" s="8"/>
      <c r="H41" s="7"/>
      <c r="I41" s="13"/>
      <c r="J41" s="2"/>
    </row>
    <row r="42" spans="1:10" x14ac:dyDescent="0.2">
      <c r="A42" s="12" t="s">
        <v>68</v>
      </c>
      <c r="B42" s="16" t="s">
        <v>69</v>
      </c>
      <c r="C42" s="6"/>
      <c r="D42" s="7">
        <v>38151873.520000003</v>
      </c>
      <c r="E42" s="8">
        <v>38151873.520000003</v>
      </c>
      <c r="F42" s="7"/>
      <c r="G42" s="8"/>
      <c r="H42" s="7"/>
      <c r="I42" s="13"/>
      <c r="J42" s="2"/>
    </row>
    <row r="43" spans="1:10" x14ac:dyDescent="0.2">
      <c r="A43" s="12" t="s">
        <v>70</v>
      </c>
      <c r="B43" s="16" t="s">
        <v>71</v>
      </c>
      <c r="C43" s="6"/>
      <c r="D43" s="7">
        <v>7481217.7199999997</v>
      </c>
      <c r="E43" s="8">
        <v>7481217.7199999997</v>
      </c>
      <c r="F43" s="7"/>
      <c r="G43" s="8"/>
      <c r="H43" s="7"/>
      <c r="I43" s="13"/>
      <c r="J43" s="2"/>
    </row>
    <row r="44" spans="1:10" x14ac:dyDescent="0.2">
      <c r="A44" s="12" t="s">
        <v>72</v>
      </c>
      <c r="B44" s="16" t="s">
        <v>73</v>
      </c>
      <c r="C44" s="6"/>
      <c r="D44" s="7">
        <v>64667110.659999996</v>
      </c>
      <c r="E44" s="8">
        <v>64667110.659999996</v>
      </c>
      <c r="F44" s="7"/>
      <c r="G44" s="8"/>
      <c r="H44" s="7"/>
      <c r="I44" s="13"/>
      <c r="J44" s="2"/>
    </row>
    <row r="45" spans="1:10" x14ac:dyDescent="0.2">
      <c r="A45" s="22" t="s">
        <v>64</v>
      </c>
      <c r="B45" s="18" t="s">
        <v>65</v>
      </c>
      <c r="C45" s="17"/>
      <c r="D45" s="19">
        <v>1355847.01</v>
      </c>
      <c r="E45" s="20">
        <v>1355847.01</v>
      </c>
      <c r="F45" s="19">
        <v>1355847.01</v>
      </c>
      <c r="G45" s="20">
        <v>1355847.01</v>
      </c>
      <c r="H45" s="19">
        <v>1355847.01</v>
      </c>
      <c r="I45" s="21">
        <v>1355847.01</v>
      </c>
      <c r="J45" s="2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1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1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J82" s="2"/>
    </row>
    <row r="83" spans="1:10" x14ac:dyDescent="0.2">
      <c r="J83" s="2"/>
    </row>
    <row r="84" spans="1:10" x14ac:dyDescent="0.2">
      <c r="J84" s="2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3"/>
    <dataValidation allowBlank="1" showInputMessage="1" showErrorMessage="1" prompt="Las modificaciones realizadas al Pronóstico de Ingresos " sqref="D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3"/>
    <dataValidation allowBlank="1" showInputMessage="1" showErrorMessage="1" prompt="Se refiere al nombre que se asigna a cada uno de los desagregados que se señalan." sqref="B3"/>
    <dataValidation allowBlank="1" showInputMessage="1" showErrorMessage="1" prompt="Recaudado menos estimado" sqref="H3"/>
    <dataValidation allowBlank="1" showInputMessage="1" showErrorMessage="1" prompt="Sólo aplica cuando el importe de la columna de diferencia sea mayor a cero" sqref="I3"/>
    <dataValidation allowBlank="1" showInputMessage="1" showErrorMessage="1" prompt="Se refiere al código asignado por el CONAC de acuerdo a la estructura del Clasificador por Rubros de Ingreso. (DOF-2-ene-13). A dos dígitos." sqref="A3"/>
  </dataValidations>
  <pageMargins left="0.23622047244094491" right="0.23622047244094491" top="0.35433070866141736" bottom="0.35433070866141736" header="0.31496062992125984" footer="0.31496062992125984"/>
  <pageSetup paperSize="11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2017-01-31T02:28:08Z</cp:lastPrinted>
  <dcterms:created xsi:type="dcterms:W3CDTF">2017-01-31T02:11:14Z</dcterms:created>
  <dcterms:modified xsi:type="dcterms:W3CDTF">2018-01-30T01:42:56Z</dcterms:modified>
</cp:coreProperties>
</file>